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封面" sheetId="14" r:id="rId1"/>
    <sheet name="表1 财政拨款收支总表" sheetId="1" r:id="rId2"/>
    <sheet name="表2 一般公共预算支出" sheetId="2" r:id="rId3"/>
    <sheet name="表3 一般公共预算财政基本支出" sheetId="3" r:id="rId4"/>
    <sheet name="表4 一般公用预算“三公”经费支出表" sheetId="5" r:id="rId5"/>
    <sheet name="表5 政府性基金预算支出表" sheetId="6" r:id="rId6"/>
    <sheet name="表6 部门收支总表" sheetId="7" r:id="rId7"/>
    <sheet name="表7 部门收入总表" sheetId="8" r:id="rId8"/>
    <sheet name="表8 部门支出总表" sheetId="9" r:id="rId9"/>
    <sheet name="表9 采购预算明细表" sheetId="10" r:id="rId10"/>
    <sheet name="表10  整体支出绩效目标表" sheetId="12" r:id="rId11"/>
    <sheet name="表11 项目支出绩效目标表" sheetId="13" r:id="rId12"/>
    <sheet name="2024年项目支出绩效目标表（遗属生活补助）" sheetId="15" r:id="rId13"/>
    <sheet name="2024年项目支出绩效目标表（社区村办公经费）" sheetId="16" r:id="rId14"/>
    <sheet name="2024年项目支出绩效目标表（服务群众经费）" sheetId="17" r:id="rId15"/>
    <sheet name="2024年项目支出绩效目标表（村干部工资）" sheetId="18" r:id="rId16"/>
    <sheet name="2024年项目支出绩效目标表（村干部社保）" sheetId="19" r:id="rId17"/>
    <sheet name="2024年项目支出绩效目标表（离任村干部）" sheetId="20" r:id="rId18"/>
    <sheet name="2024年项目支出绩效目标表（意识形态）" sheetId="21" r:id="rId19"/>
    <sheet name="2024年项目支出绩效目标表（人大代表履职）" sheetId="22" r:id="rId20"/>
    <sheet name="2024年项目支出绩效目标表（社会事业发展）" sheetId="23" r:id="rId21"/>
    <sheet name="2024年项目支出绩效目标表（防疫员住户调查）" sheetId="24" r:id="rId22"/>
    <sheet name="2024年项目支出绩效目标表（城市维护）" sheetId="25" r:id="rId23"/>
  </sheets>
  <definedNames>
    <definedName name="_xlnm.Print_Titles" localSheetId="2">'表2 一般公共预算支出'!$5:$6</definedName>
    <definedName name="_xlnm.Print_Titles" localSheetId="3">'表3 一般公共预算财政基本支出'!$6:$7</definedName>
    <definedName name="_xlnm.Print_Titles" localSheetId="5">'表5 政府性基金预算支出表'!$5:$6</definedName>
    <definedName name="_xlnm.Print_Titles" localSheetId="7">'表7 部门收入总表'!$5:$6</definedName>
    <definedName name="_xlnm.Print_Titles" localSheetId="8">'表8 部门支出总表'!$5:$6</definedName>
  </definedNames>
  <calcPr calcId="144525"/>
</workbook>
</file>

<file path=xl/sharedStrings.xml><?xml version="1.0" encoding="utf-8"?>
<sst xmlns="http://schemas.openxmlformats.org/spreadsheetml/2006/main" count="2235" uniqueCount="695">
  <si>
    <t>2024年部门预算公开表</t>
  </si>
  <si>
    <t>黔江区人民政府城西街道办事处（公章）</t>
  </si>
  <si>
    <t>报送日期： 2024  年  1  月 11 日</t>
  </si>
  <si>
    <t xml:space="preserve">单位负责人 ： </t>
  </si>
  <si>
    <t xml:space="preserve">                  财务负责人 ：                            制表人 ：</t>
  </si>
  <si>
    <t>表1</t>
  </si>
  <si>
    <t>2024年财政拨款收支总表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</si>
  <si>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</si>
  <si>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</si>
  <si>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</si>
  <si>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</si>
  <si>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</si>
  <si>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</si>
  <si>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</si>
  <si>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</si>
  <si>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</si>
  <si>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</si>
  <si>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</si>
  <si>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</si>
  <si>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</si>
  <si>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</si>
  <si>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文化旅游体育与传媒支出</t>
  </si>
  <si>
    <t>国有资本经营预算资金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</si>
  <si>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</si>
  <si>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</si>
  <si>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</si>
  <si>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</si>
  <si>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</si>
  <si>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</si>
  <si>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住房保障支出</t>
  </si>
  <si>
    <t>灾害防治及应急管理支出</t>
  </si>
  <si>
    <t>其他支出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</si>
  <si>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</si>
  <si>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</si>
  <si>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</si>
  <si>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</si>
  <si>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</si>
  <si>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</si>
  <si>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</si>
  <si>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表2</t>
  </si>
  <si>
    <t>2024年一般公共预算财政拨款支出预算表</t>
  </si>
  <si>
    <t>功能分类科目</t>
  </si>
  <si>
    <t>2023年预算数</t>
  </si>
  <si>
    <t>2024年预算数</t>
  </si>
  <si>
    <t>科目编码</t>
  </si>
  <si>
    <t>科目名称</t>
  </si>
  <si>
    <t>小计</t>
  </si>
  <si>
    <t>基本支出</t>
  </si>
  <si>
    <t>项目支出</t>
  </si>
  <si>
    <t>201</t>
  </si>
  <si>
    <r>
      <rPr>
        <sz val="10"/>
        <color rgb="FF000000"/>
        <rFont val="方正仿宋_GBK"/>
        <charset val="134"/>
      </rPr>
      <t> 20101</t>
    </r>
  </si>
  <si>
    <r>
      <rPr>
        <sz val="10"/>
        <color rgb="FF000000"/>
        <rFont val="方正仿宋_GBK"/>
        <charset val="134"/>
      </rPr>
      <t> 人大事务</t>
    </r>
  </si>
  <si>
    <r>
      <rPr>
        <sz val="10"/>
        <color rgb="FF000000"/>
        <rFont val="方正仿宋_GBK"/>
        <charset val="134"/>
      </rPr>
      <t>  2010101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</si>
  <si>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</si>
  <si>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2010102</t>
    </r>
  </si>
  <si>
    <r>
      <rPr>
        <sz val="10"/>
        <color rgb="FF000000"/>
        <rFont val="方正仿宋_GBK"/>
        <charset val="134"/>
      </rPr>
      <t>  一般行政管理事务</t>
    </r>
  </si>
  <si>
    <r>
      <rPr>
        <sz val="10"/>
        <color rgb="FF000000"/>
        <rFont val="方正仿宋_GBK"/>
        <charset val="134"/>
      </rPr>
      <t> 20103</t>
    </r>
  </si>
  <si>
    <r>
      <rPr>
        <sz val="10"/>
        <color rgb="FF000000"/>
        <rFont val="方正仿宋_GBK"/>
        <charset val="134"/>
      </rPr>
      <t> 政府办公厅（室）及相关机构事务</t>
    </r>
  </si>
  <si>
    <r>
      <rPr>
        <sz val="10"/>
        <color rgb="FF000000"/>
        <rFont val="方正仿宋_GBK"/>
        <charset val="134"/>
      </rPr>
      <t>  2010301</t>
    </r>
  </si>
  <si>
    <r>
      <rPr>
        <sz val="10"/>
        <color rgb="FF000000"/>
        <rFont val="方正仿宋_GBK"/>
        <charset val="134"/>
      </rPr>
      <t>  2010302</t>
    </r>
  </si>
  <si>
    <r>
      <rPr>
        <sz val="10"/>
        <color rgb="FF000000"/>
        <rFont val="方正仿宋_GBK"/>
        <charset val="134"/>
      </rPr>
      <t> 20106</t>
    </r>
  </si>
  <si>
    <r>
      <rPr>
        <sz val="10"/>
        <color rgb="FF000000"/>
        <rFont val="方正仿宋_GBK"/>
        <charset val="134"/>
      </rPr>
      <t> 财政事务</t>
    </r>
  </si>
  <si>
    <r>
      <rPr>
        <sz val="10"/>
        <color rgb="FF000000"/>
        <rFont val="方正仿宋_GBK"/>
        <charset val="134"/>
      </rPr>
      <t>  2010601</t>
    </r>
  </si>
  <si>
    <r>
      <rPr>
        <sz val="10"/>
        <color rgb="FF000000"/>
        <rFont val="方正仿宋_GBK"/>
        <charset val="134"/>
      </rPr>
      <t> 20131</t>
    </r>
  </si>
  <si>
    <r>
      <rPr>
        <sz val="10"/>
        <color rgb="FF000000"/>
        <rFont val="方正仿宋_GBK"/>
        <charset val="134"/>
      </rPr>
      <t> 党委办公厅（室）及相关机构事务</t>
    </r>
  </si>
  <si>
    <r>
      <rPr>
        <sz val="10"/>
        <color rgb="FF000000"/>
        <rFont val="方正仿宋_GBK"/>
        <charset val="134"/>
      </rPr>
      <t>  2013101</t>
    </r>
  </si>
  <si>
    <t>207</t>
  </si>
  <si>
    <r>
      <rPr>
        <sz val="10"/>
        <color rgb="FF000000"/>
        <rFont val="方正仿宋_GBK"/>
        <charset val="134"/>
      </rPr>
      <t> 20701</t>
    </r>
  </si>
  <si>
    <r>
      <rPr>
        <sz val="10"/>
        <color rgb="FF000000"/>
        <rFont val="方正仿宋_GBK"/>
        <charset val="134"/>
      </rPr>
      <t> 文化和旅游</t>
    </r>
  </si>
  <si>
    <r>
      <rPr>
        <sz val="10"/>
        <color rgb="FF000000"/>
        <rFont val="方正仿宋_GBK"/>
        <charset val="134"/>
      </rPr>
      <t>  2070108</t>
    </r>
  </si>
  <si>
    <r>
      <rPr>
        <sz val="10"/>
        <color rgb="FF000000"/>
        <rFont val="方正仿宋_GBK"/>
        <charset val="134"/>
      </rPr>
      <t>  文化活动</t>
    </r>
  </si>
  <si>
    <r>
      <rPr>
        <sz val="10"/>
        <color rgb="FF000000"/>
        <rFont val="方正仿宋_GBK"/>
        <charset val="134"/>
      </rPr>
      <t>  2070109</t>
    </r>
  </si>
  <si>
    <r>
      <rPr>
        <sz val="10"/>
        <color rgb="FF000000"/>
        <rFont val="方正仿宋_GBK"/>
        <charset val="134"/>
      </rPr>
      <t>  群众文化</t>
    </r>
  </si>
  <si>
    <r>
      <rPr>
        <sz val="10"/>
        <color rgb="FF000000"/>
        <rFont val="方正仿宋_GBK"/>
        <charset val="134"/>
      </rPr>
      <t>  2070199</t>
    </r>
  </si>
  <si>
    <r>
      <rPr>
        <sz val="10"/>
        <color rgb="FF000000"/>
        <rFont val="方正仿宋_GBK"/>
        <charset val="134"/>
      </rPr>
      <t>  其他文化和旅游支出</t>
    </r>
  </si>
  <si>
    <t>208</t>
  </si>
  <si>
    <r>
      <rPr>
        <sz val="10"/>
        <color rgb="FF000000"/>
        <rFont val="方正仿宋_GBK"/>
        <charset val="134"/>
      </rPr>
      <t> 20801</t>
    </r>
  </si>
  <si>
    <r>
      <rPr>
        <sz val="10"/>
        <color rgb="FF000000"/>
        <rFont val="方正仿宋_GBK"/>
        <charset val="134"/>
      </rPr>
      <t> 人力资源和社会保障管理事务</t>
    </r>
  </si>
  <si>
    <r>
      <rPr>
        <sz val="10"/>
        <color rgb="FF000000"/>
        <rFont val="方正仿宋_GBK"/>
        <charset val="134"/>
      </rPr>
      <t>  2080109</t>
    </r>
  </si>
  <si>
    <r>
      <rPr>
        <sz val="10"/>
        <color rgb="FF000000"/>
        <rFont val="方正仿宋_GBK"/>
        <charset val="134"/>
      </rPr>
      <t>  社会保险经办机构</t>
    </r>
  </si>
  <si>
    <r>
      <rPr>
        <sz val="10"/>
        <rFont val="方正仿宋_GBK"/>
        <charset val="134"/>
      </rPr>
      <t>  2080599</t>
    </r>
  </si>
  <si>
    <r>
      <rPr>
        <sz val="10"/>
        <rFont val="方正仿宋_GBK"/>
        <charset val="134"/>
      </rPr>
      <t>  其他行政事业单位养老支出</t>
    </r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</si>
  <si>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</si>
  <si>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</si>
  <si>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</si>
  <si>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</si>
  <si>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</si>
  <si>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</si>
  <si>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</si>
  <si>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</si>
  <si>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r>
      <rPr>
        <sz val="10"/>
        <color rgb="FF000000"/>
        <rFont val="方正仿宋_GBK"/>
        <charset val="134"/>
      </rPr>
      <t> 20820</t>
    </r>
  </si>
  <si>
    <r>
      <rPr>
        <sz val="10"/>
        <color rgb="FF000000"/>
        <rFont val="方正仿宋_GBK"/>
        <charset val="134"/>
      </rPr>
      <t> 临时救助</t>
    </r>
  </si>
  <si>
    <r>
      <rPr>
        <sz val="10"/>
        <color rgb="FF000000"/>
        <rFont val="方正仿宋_GBK"/>
        <charset val="134"/>
      </rPr>
      <t>  2082001</t>
    </r>
  </si>
  <si>
    <r>
      <rPr>
        <sz val="10"/>
        <color rgb="FF000000"/>
        <rFont val="方正仿宋_GBK"/>
        <charset val="134"/>
      </rPr>
      <t>  临时救助支出</t>
    </r>
  </si>
  <si>
    <r>
      <rPr>
        <sz val="10"/>
        <color rgb="FF000000"/>
        <rFont val="方正仿宋_GBK"/>
        <charset val="134"/>
      </rPr>
      <t> 20828</t>
    </r>
  </si>
  <si>
    <r>
      <rPr>
        <sz val="10"/>
        <color rgb="FF000000"/>
        <rFont val="方正仿宋_GBK"/>
        <charset val="134"/>
      </rPr>
      <t> 退役军人管理事务</t>
    </r>
  </si>
  <si>
    <r>
      <rPr>
        <sz val="10"/>
        <color rgb="FF000000"/>
        <rFont val="方正仿宋_GBK"/>
        <charset val="134"/>
      </rPr>
      <t>  2082850</t>
    </r>
  </si>
  <si>
    <r>
      <rPr>
        <sz val="10"/>
        <color rgb="FF000000"/>
        <rFont val="方正仿宋_GBK"/>
        <charset val="134"/>
      </rPr>
      <t>  事业运行</t>
    </r>
  </si>
  <si>
    <r>
      <rPr>
        <sz val="10"/>
        <color rgb="FF000000"/>
        <rFont val="方正仿宋_GBK"/>
        <charset val="134"/>
      </rPr>
      <t>  2082899</t>
    </r>
  </si>
  <si>
    <r>
      <rPr>
        <sz val="10"/>
        <color rgb="FF000000"/>
        <rFont val="方正仿宋_GBK"/>
        <charset val="134"/>
      </rPr>
      <t>  其他退役军人事务管理支出</t>
    </r>
  </si>
  <si>
    <t>210</t>
  </si>
  <si>
    <r>
      <rPr>
        <sz val="10"/>
        <color rgb="FF000000"/>
        <rFont val="方正仿宋_GBK"/>
        <charset val="134"/>
      </rPr>
      <t> 21001</t>
    </r>
  </si>
  <si>
    <r>
      <rPr>
        <sz val="10"/>
        <color rgb="FF000000"/>
        <rFont val="方正仿宋_GBK"/>
        <charset val="134"/>
      </rPr>
      <t> 卫生健康管理事务</t>
    </r>
  </si>
  <si>
    <r>
      <rPr>
        <sz val="10"/>
        <color rgb="FF000000"/>
        <rFont val="方正仿宋_GBK"/>
        <charset val="134"/>
      </rPr>
      <t>  2100101</t>
    </r>
  </si>
  <si>
    <r>
      <rPr>
        <sz val="10"/>
        <rFont val="方正仿宋_GBK"/>
        <charset val="134"/>
      </rPr>
      <t>  2100199</t>
    </r>
  </si>
  <si>
    <r>
      <rPr>
        <sz val="10"/>
        <rFont val="方正仿宋_GBK"/>
        <charset val="134"/>
      </rPr>
      <t>  其他卫生健康管理事务支出</t>
    </r>
  </si>
  <si>
    <r>
      <rPr>
        <sz val="10"/>
        <color rgb="FF000000"/>
        <rFont val="方正仿宋_GBK"/>
        <charset val="134"/>
      </rPr>
      <t> 21004</t>
    </r>
  </si>
  <si>
    <r>
      <rPr>
        <sz val="10"/>
        <color rgb="FF000000"/>
        <rFont val="方正仿宋_GBK"/>
        <charset val="134"/>
      </rPr>
      <t> 公共卫生</t>
    </r>
  </si>
  <si>
    <r>
      <rPr>
        <sz val="10"/>
        <color rgb="FF000000"/>
        <rFont val="方正仿宋_GBK"/>
        <charset val="134"/>
      </rPr>
      <t>  2100409</t>
    </r>
  </si>
  <si>
    <r>
      <rPr>
        <sz val="10"/>
        <color rgb="FF000000"/>
        <rFont val="方正仿宋_GBK"/>
        <charset val="134"/>
      </rPr>
      <t>  重大公共卫生服务</t>
    </r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</si>
  <si>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</si>
  <si>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</si>
  <si>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</si>
  <si>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</si>
  <si>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</si>
  <si>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</si>
  <si>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2101103</t>
    </r>
  </si>
  <si>
    <r>
      <rPr>
        <sz val="10"/>
        <color rgb="FF000000"/>
        <rFont val="方正仿宋_GBK"/>
        <charset val="134"/>
      </rPr>
      <t>  公务员医疗补助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</si>
  <si>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</si>
  <si>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</si>
  <si>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211</t>
  </si>
  <si>
    <r>
      <rPr>
        <sz val="10"/>
        <color rgb="FF000000"/>
        <rFont val="方正仿宋_GBK"/>
        <charset val="134"/>
      </rPr>
      <t> 21101</t>
    </r>
  </si>
  <si>
    <r>
      <rPr>
        <sz val="10"/>
        <color rgb="FF000000"/>
        <rFont val="方正仿宋_GBK"/>
        <charset val="134"/>
      </rPr>
      <t> 环境保护管理事务</t>
    </r>
  </si>
  <si>
    <r>
      <rPr>
        <sz val="10"/>
        <color rgb="FF000000"/>
        <rFont val="方正仿宋_GBK"/>
        <charset val="134"/>
      </rPr>
      <t>  2110101</t>
    </r>
  </si>
  <si>
    <r>
      <rPr>
        <sz val="10"/>
        <color rgb="FF000000"/>
        <rFont val="方正仿宋_GBK"/>
        <charset val="134"/>
      </rPr>
      <t> 21104</t>
    </r>
  </si>
  <si>
    <r>
      <rPr>
        <sz val="10"/>
        <color rgb="FF000000"/>
        <rFont val="方正仿宋_GBK"/>
        <charset val="134"/>
      </rPr>
      <t> 自然生态保护</t>
    </r>
  </si>
  <si>
    <r>
      <rPr>
        <sz val="10"/>
        <color rgb="FF000000"/>
        <rFont val="方正仿宋_GBK"/>
        <charset val="134"/>
      </rPr>
      <t>  2110404</t>
    </r>
  </si>
  <si>
    <r>
      <rPr>
        <sz val="10"/>
        <color rgb="FF000000"/>
        <rFont val="方正仿宋_GBK"/>
        <charset val="134"/>
      </rPr>
      <t>  生物及物种资源保护</t>
    </r>
  </si>
  <si>
    <t>212</t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</si>
  <si>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21203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</si>
  <si>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城乡社区公共设施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</si>
  <si>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2120303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</si>
  <si>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小城镇基础设施建设</t>
    </r>
  </si>
  <si>
    <r>
      <rPr>
        <sz val="10"/>
        <rFont val="方正仿宋_GBK"/>
        <charset val="134"/>
      </rPr>
      <t> 21205</t>
    </r>
  </si>
  <si>
    <r>
      <rPr>
        <sz val="10"/>
        <rFont val="方正仿宋_GBK"/>
        <charset val="134"/>
      </rPr>
      <t> 城乡社区环境卫生</t>
    </r>
  </si>
  <si>
    <r>
      <rPr>
        <sz val="10"/>
        <rFont val="方正仿宋_GBK"/>
        <charset val="134"/>
      </rPr>
      <t>  2120501</t>
    </r>
  </si>
  <si>
    <r>
      <rPr>
        <sz val="10"/>
        <rFont val="方正仿宋_GBK"/>
        <charset val="134"/>
      </rPr>
      <t>  城乡社区环境卫生</t>
    </r>
  </si>
  <si>
    <t>213</t>
  </si>
  <si>
    <r>
      <rPr>
        <sz val="10"/>
        <color rgb="FF000000"/>
        <rFont val="方正仿宋_GBK"/>
        <charset val="134"/>
      </rPr>
      <t> 21301</t>
    </r>
  </si>
  <si>
    <r>
      <rPr>
        <sz val="10"/>
        <color rgb="FF000000"/>
        <rFont val="方正仿宋_GBK"/>
        <charset val="134"/>
      </rPr>
      <t> 农业农村</t>
    </r>
  </si>
  <si>
    <r>
      <rPr>
        <sz val="10"/>
        <color rgb="FF000000"/>
        <rFont val="方正仿宋_GBK"/>
        <charset val="134"/>
      </rPr>
      <t>  2130104</t>
    </r>
  </si>
  <si>
    <r>
      <rPr>
        <sz val="10"/>
        <rFont val="方正仿宋_GBK"/>
        <charset val="134"/>
      </rPr>
      <t>  2130108</t>
    </r>
  </si>
  <si>
    <r>
      <rPr>
        <sz val="10"/>
        <rFont val="方正仿宋_GBK"/>
        <charset val="134"/>
      </rPr>
      <t>  病虫害控制</t>
    </r>
  </si>
  <si>
    <r>
      <rPr>
        <sz val="10"/>
        <rFont val="方正仿宋_GBK"/>
        <charset val="134"/>
      </rPr>
      <t>  2130109</t>
    </r>
  </si>
  <si>
    <r>
      <rPr>
        <sz val="10"/>
        <rFont val="方正仿宋_GBK"/>
        <charset val="134"/>
      </rPr>
      <t>  农产品质量安全</t>
    </r>
  </si>
  <si>
    <r>
      <rPr>
        <sz val="10"/>
        <rFont val="方正仿宋_GBK"/>
        <charset val="134"/>
      </rPr>
      <t>  2130111</t>
    </r>
  </si>
  <si>
    <r>
      <rPr>
        <sz val="10"/>
        <rFont val="方正仿宋_GBK"/>
        <charset val="134"/>
      </rPr>
      <t>  统计监测与信息服务</t>
    </r>
  </si>
  <si>
    <r>
      <rPr>
        <sz val="10"/>
        <color rgb="FF000000"/>
        <rFont val="方正仿宋_GBK"/>
        <charset val="134"/>
      </rPr>
      <t>  2130122</t>
    </r>
  </si>
  <si>
    <r>
      <rPr>
        <sz val="10"/>
        <color rgb="FF000000"/>
        <rFont val="方正仿宋_GBK"/>
        <charset val="134"/>
      </rPr>
      <t>  农业生产发展</t>
    </r>
  </si>
  <si>
    <r>
      <rPr>
        <sz val="10"/>
        <color rgb="FF000000"/>
        <rFont val="方正仿宋_GBK"/>
        <charset val="134"/>
      </rPr>
      <t> 21302</t>
    </r>
  </si>
  <si>
    <r>
      <rPr>
        <sz val="10"/>
        <color rgb="FF000000"/>
        <rFont val="方正仿宋_GBK"/>
        <charset val="134"/>
      </rPr>
      <t> 林业和草原</t>
    </r>
  </si>
  <si>
    <r>
      <rPr>
        <sz val="10"/>
        <color rgb="FF000000"/>
        <rFont val="方正仿宋_GBK"/>
        <charset val="134"/>
      </rPr>
      <t>  2130209</t>
    </r>
  </si>
  <si>
    <r>
      <rPr>
        <sz val="10"/>
        <color rgb="FF000000"/>
        <rFont val="方正仿宋_GBK"/>
        <charset val="134"/>
      </rPr>
      <t>  森林生态效益补偿</t>
    </r>
  </si>
  <si>
    <r>
      <rPr>
        <sz val="10"/>
        <rFont val="方正仿宋_GBK"/>
        <charset val="134"/>
      </rPr>
      <t> 21303</t>
    </r>
  </si>
  <si>
    <r>
      <rPr>
        <sz val="10"/>
        <rFont val="方正仿宋_GBK"/>
        <charset val="134"/>
      </rPr>
      <t> 水利</t>
    </r>
  </si>
  <si>
    <r>
      <rPr>
        <sz val="10"/>
        <rFont val="方正仿宋_GBK"/>
        <charset val="134"/>
      </rPr>
      <t>  2130305</t>
    </r>
  </si>
  <si>
    <r>
      <rPr>
        <sz val="10"/>
        <rFont val="方正仿宋_GBK"/>
        <charset val="134"/>
      </rPr>
      <t>  水利工程建设</t>
    </r>
  </si>
  <si>
    <r>
      <rPr>
        <sz val="10"/>
        <rFont val="方正仿宋_GBK"/>
        <charset val="134"/>
      </rPr>
      <t> 21307</t>
    </r>
  </si>
  <si>
    <r>
      <rPr>
        <sz val="10"/>
        <rFont val="方正仿宋_GBK"/>
        <charset val="134"/>
      </rPr>
      <t> 农村综合改革</t>
    </r>
  </si>
  <si>
    <r>
      <rPr>
        <sz val="10"/>
        <rFont val="方正仿宋_GBK"/>
        <charset val="134"/>
      </rPr>
      <t>  2130705</t>
    </r>
  </si>
  <si>
    <r>
      <rPr>
        <sz val="10"/>
        <rFont val="方正仿宋_GBK"/>
        <charset val="134"/>
      </rPr>
      <t>  对村民委员会和村党支部的补助</t>
    </r>
  </si>
  <si>
    <t>214</t>
  </si>
  <si>
    <r>
      <rPr>
        <sz val="10"/>
        <color rgb="FF000000"/>
        <rFont val="方正仿宋_GBK"/>
        <charset val="134"/>
      </rPr>
      <t> 21401</t>
    </r>
  </si>
  <si>
    <r>
      <rPr>
        <sz val="10"/>
        <color rgb="FF000000"/>
        <rFont val="方正仿宋_GBK"/>
        <charset val="134"/>
      </rPr>
      <t> 公路水路运输</t>
    </r>
  </si>
  <si>
    <r>
      <rPr>
        <sz val="10"/>
        <color rgb="FF000000"/>
        <rFont val="方正仿宋_GBK"/>
        <charset val="134"/>
      </rPr>
      <t>  2140104</t>
    </r>
  </si>
  <si>
    <r>
      <rPr>
        <sz val="10"/>
        <color rgb="FF000000"/>
        <rFont val="方正仿宋_GBK"/>
        <charset val="134"/>
      </rPr>
      <t>  公路建设</t>
    </r>
  </si>
  <si>
    <r>
      <rPr>
        <sz val="10"/>
        <rFont val="方正仿宋_GBK"/>
        <charset val="134"/>
      </rPr>
      <t> 21406</t>
    </r>
  </si>
  <si>
    <r>
      <rPr>
        <sz val="10"/>
        <rFont val="方正仿宋_GBK"/>
        <charset val="134"/>
      </rPr>
      <t> 车辆购置税支出</t>
    </r>
  </si>
  <si>
    <r>
      <rPr>
        <sz val="10"/>
        <rFont val="方正仿宋_GBK"/>
        <charset val="134"/>
      </rPr>
      <t>  2140601</t>
    </r>
  </si>
  <si>
    <r>
      <rPr>
        <sz val="10"/>
        <rFont val="方正仿宋_GBK"/>
        <charset val="134"/>
      </rPr>
      <t>  车辆购置税用于公路等基础设施建设支出</t>
    </r>
  </si>
  <si>
    <r>
      <rPr>
        <sz val="10"/>
        <color rgb="FF000000"/>
        <rFont val="方正仿宋_GBK"/>
        <charset val="134"/>
      </rPr>
      <t>  2140199</t>
    </r>
  </si>
  <si>
    <r>
      <rPr>
        <sz val="10"/>
        <color rgb="FF000000"/>
        <rFont val="方正仿宋_GBK"/>
        <charset val="134"/>
      </rPr>
      <t>  其他公路水路运输支出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</si>
  <si>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</si>
  <si>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</si>
  <si>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</si>
  <si>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</si>
  <si>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</si>
  <si>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224</t>
  </si>
  <si>
    <r>
      <rPr>
        <sz val="10"/>
        <color rgb="FF000000"/>
        <rFont val="方正仿宋_GBK"/>
        <charset val="134"/>
      </rPr>
      <t> 22401</t>
    </r>
  </si>
  <si>
    <r>
      <rPr>
        <sz val="10"/>
        <color rgb="FF000000"/>
        <rFont val="方正仿宋_GBK"/>
        <charset val="134"/>
      </rPr>
      <t> 应急管理事务</t>
    </r>
  </si>
  <si>
    <r>
      <rPr>
        <sz val="10"/>
        <color rgb="FF000000"/>
        <rFont val="方正仿宋_GBK"/>
        <charset val="134"/>
      </rPr>
      <t>  2240101</t>
    </r>
  </si>
  <si>
    <r>
      <rPr>
        <sz val="10"/>
        <rFont val="方正仿宋_GBK"/>
        <charset val="134"/>
      </rPr>
      <t>  2240102</t>
    </r>
  </si>
  <si>
    <r>
      <rPr>
        <sz val="10"/>
        <rFont val="方正仿宋_GBK"/>
        <charset val="134"/>
      </rPr>
      <t>  一般行政管理事务</t>
    </r>
  </si>
  <si>
    <r>
      <rPr>
        <sz val="10"/>
        <rFont val="方正仿宋_GBK"/>
        <charset val="134"/>
      </rPr>
      <t> 22407</t>
    </r>
  </si>
  <si>
    <r>
      <rPr>
        <sz val="10"/>
        <rFont val="方正仿宋_GBK"/>
        <charset val="134"/>
      </rPr>
      <t> 自然灾害救灾及恢复重建支出</t>
    </r>
  </si>
  <si>
    <r>
      <rPr>
        <sz val="10"/>
        <rFont val="方正仿宋_GBK"/>
        <charset val="134"/>
      </rPr>
      <t>  2240799</t>
    </r>
  </si>
  <si>
    <r>
      <rPr>
        <sz val="10"/>
        <rFont val="方正仿宋_GBK"/>
        <charset val="134"/>
      </rPr>
      <t>  其他自然灾害救灾及恢复重建支出</t>
    </r>
  </si>
  <si>
    <r>
      <rPr>
        <sz val="10"/>
        <color rgb="FF000000"/>
        <rFont val="方正仿宋_GBK"/>
        <charset val="134"/>
      </rPr>
      <t> 22499</t>
    </r>
  </si>
  <si>
    <r>
      <rPr>
        <sz val="10"/>
        <color rgb="FF000000"/>
        <rFont val="方正仿宋_GBK"/>
        <charset val="134"/>
      </rPr>
      <t> 其他灾害防治及应急管理支出</t>
    </r>
  </si>
  <si>
    <r>
      <rPr>
        <sz val="10"/>
        <color rgb="FF000000"/>
        <rFont val="方正仿宋_GBK"/>
        <charset val="134"/>
      </rPr>
      <t>  2249999</t>
    </r>
  </si>
  <si>
    <r>
      <rPr>
        <sz val="10"/>
        <color rgb="FF000000"/>
        <rFont val="方正仿宋_GBK"/>
        <charset val="134"/>
      </rPr>
      <t>  其他灾害防治及应急管理支出</t>
    </r>
  </si>
  <si>
    <t>表3</t>
  </si>
  <si>
    <t>2024年一般公共预算财政拨款基本支出预算表</t>
  </si>
  <si>
    <t>（部门预算支出经济分类科目）</t>
  </si>
  <si>
    <t>经济分类科目</t>
  </si>
  <si>
    <t>2024年基本支出</t>
  </si>
  <si>
    <t>总计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</si>
  <si>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</si>
  <si>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</si>
  <si>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</si>
  <si>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</si>
  <si>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</si>
  <si>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</si>
  <si>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</si>
  <si>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</si>
  <si>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</si>
  <si>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</si>
  <si>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30106</t>
    </r>
  </si>
  <si>
    <r>
      <rPr>
        <sz val="10"/>
        <color rgb="FF000000"/>
        <rFont val="方正仿宋_GBK"/>
        <charset val="134"/>
      </rPr>
      <t> 伙食补助费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</si>
  <si>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</si>
  <si>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</si>
  <si>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</si>
  <si>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</si>
  <si>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</si>
  <si>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</si>
  <si>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</si>
  <si>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</si>
  <si>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</si>
  <si>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</si>
  <si>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</si>
  <si>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</si>
  <si>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</si>
  <si>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</si>
  <si>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r>
      <rPr>
        <sz val="10"/>
        <color rgb="FF000000"/>
        <rFont val="方正仿宋_GBK"/>
        <charset val="134"/>
      </rPr>
      <t> 30199</t>
    </r>
  </si>
  <si>
    <r>
      <rPr>
        <sz val="10"/>
        <color rgb="FF000000"/>
        <rFont val="方正仿宋_GBK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</si>
  <si>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</si>
  <si>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</si>
  <si>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</si>
  <si>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</si>
  <si>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</si>
  <si>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</si>
  <si>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</si>
  <si>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</si>
  <si>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</si>
  <si>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</si>
  <si>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</si>
  <si>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</si>
  <si>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</si>
  <si>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</si>
  <si>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</si>
  <si>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</si>
  <si>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</si>
  <si>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</si>
  <si>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</si>
  <si>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</si>
  <si>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</si>
  <si>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</si>
  <si>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</si>
  <si>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</si>
  <si>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t>表4</t>
  </si>
  <si>
    <t>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</si>
  <si>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</si>
  <si>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</si>
  <si>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</si>
  <si>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</si>
  <si>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</si>
  <si>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</si>
  <si>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2024年政府性基金预算支出表</t>
  </si>
  <si>
    <t>本年政府性基金预算财政拨款支出</t>
  </si>
  <si>
    <t>229</t>
  </si>
  <si>
    <r>
      <rPr>
        <sz val="10"/>
        <color rgb="FF000000"/>
        <rFont val="方正仿宋_GBK"/>
        <charset val="134"/>
      </rPr>
      <t> 22960</t>
    </r>
  </si>
  <si>
    <r>
      <rPr>
        <sz val="10"/>
        <color rgb="FF000000"/>
        <rFont val="方正仿宋_GBK"/>
        <charset val="134"/>
      </rPr>
      <t> 彩票公益金安排的支出</t>
    </r>
  </si>
  <si>
    <r>
      <rPr>
        <sz val="10"/>
        <color rgb="FF000000"/>
        <rFont val="方正仿宋_GBK"/>
        <charset val="134"/>
      </rPr>
      <t>  2296002</t>
    </r>
  </si>
  <si>
    <r>
      <rPr>
        <sz val="10"/>
        <color rgb="FF000000"/>
        <rFont val="方正仿宋_GBK"/>
        <charset val="134"/>
      </rPr>
      <t>  用于社会福利的彩票公益金支出</t>
    </r>
  </si>
  <si>
    <t>表6</t>
  </si>
  <si>
    <t>2024年部门收支总表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</si>
  <si>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</si>
  <si>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</si>
  <si>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</si>
  <si>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</si>
  <si>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</si>
  <si>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</si>
  <si>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表7</t>
  </si>
  <si>
    <t>2024年部门收入总表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</si>
  <si>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</si>
  <si>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</si>
  <si>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</si>
  <si>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</si>
  <si>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</si>
  <si>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</si>
  <si>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</si>
  <si>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</si>
  <si>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</si>
  <si>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20101</t>
    </r>
  </si>
  <si>
    <r>
      <rPr>
        <sz val="9"/>
        <color rgb="FF000000"/>
        <rFont val="方正仿宋_GBK"/>
        <charset val="134"/>
      </rPr>
      <t> 人大事务</t>
    </r>
  </si>
  <si>
    <r>
      <rPr>
        <sz val="9"/>
        <color rgb="FF000000"/>
        <rFont val="方正仿宋_GBK"/>
        <charset val="134"/>
      </rPr>
      <t>  2010101</t>
    </r>
  </si>
  <si>
    <r>
      <rPr>
        <sz val="9"/>
        <color rgb="FF000000"/>
        <rFont val="方正仿宋_GBK"/>
        <charset val="134"/>
      </rPr>
      <t>  行政运行</t>
    </r>
  </si>
  <si>
    <r>
      <rPr>
        <sz val="9"/>
        <color rgb="FF000000"/>
        <rFont val="方正仿宋_GBK"/>
        <charset val="134"/>
      </rPr>
      <t>  2010102</t>
    </r>
  </si>
  <si>
    <r>
      <rPr>
        <sz val="9"/>
        <color rgb="FF000000"/>
        <rFont val="方正仿宋_GBK"/>
        <charset val="134"/>
      </rPr>
      <t>  一般行政管理事务</t>
    </r>
  </si>
  <si>
    <r>
      <rPr>
        <sz val="9"/>
        <color rgb="FF000000"/>
        <rFont val="方正仿宋_GBK"/>
        <charset val="134"/>
      </rPr>
      <t> 20103</t>
    </r>
  </si>
  <si>
    <r>
      <rPr>
        <sz val="9"/>
        <color rgb="FF000000"/>
        <rFont val="方正仿宋_GBK"/>
        <charset val="134"/>
      </rPr>
      <t> 政府办公厅（室）及相关机构事务</t>
    </r>
  </si>
  <si>
    <r>
      <rPr>
        <sz val="9"/>
        <color rgb="FF000000"/>
        <rFont val="方正仿宋_GBK"/>
        <charset val="134"/>
      </rPr>
      <t>  2010301</t>
    </r>
  </si>
  <si>
    <r>
      <rPr>
        <sz val="9"/>
        <color rgb="FF000000"/>
        <rFont val="方正仿宋_GBK"/>
        <charset val="134"/>
      </rPr>
      <t>  2010302</t>
    </r>
  </si>
  <si>
    <r>
      <rPr>
        <sz val="9"/>
        <color rgb="FF000000"/>
        <rFont val="方正仿宋_GBK"/>
        <charset val="134"/>
      </rPr>
      <t> 20106</t>
    </r>
  </si>
  <si>
    <r>
      <rPr>
        <sz val="9"/>
        <color rgb="FF000000"/>
        <rFont val="方正仿宋_GBK"/>
        <charset val="134"/>
      </rPr>
      <t> 财政事务</t>
    </r>
  </si>
  <si>
    <r>
      <rPr>
        <sz val="9"/>
        <color rgb="FF000000"/>
        <rFont val="方正仿宋_GBK"/>
        <charset val="134"/>
      </rPr>
      <t>  2010601</t>
    </r>
  </si>
  <si>
    <r>
      <rPr>
        <sz val="9"/>
        <color rgb="FF000000"/>
        <rFont val="方正仿宋_GBK"/>
        <charset val="134"/>
      </rPr>
      <t> 20131</t>
    </r>
  </si>
  <si>
    <r>
      <rPr>
        <sz val="9"/>
        <color rgb="FF000000"/>
        <rFont val="方正仿宋_GBK"/>
        <charset val="134"/>
      </rPr>
      <t> 党委办公厅（室）及相关机构事务</t>
    </r>
  </si>
  <si>
    <r>
      <rPr>
        <sz val="9"/>
        <color rgb="FF000000"/>
        <rFont val="方正仿宋_GBK"/>
        <charset val="134"/>
      </rPr>
      <t>  2013101</t>
    </r>
  </si>
  <si>
    <r>
      <rPr>
        <sz val="9"/>
        <color rgb="FF000000"/>
        <rFont val="方正仿宋_GBK"/>
        <charset val="134"/>
      </rPr>
      <t> 20701</t>
    </r>
  </si>
  <si>
    <r>
      <rPr>
        <sz val="9"/>
        <color rgb="FF000000"/>
        <rFont val="方正仿宋_GBK"/>
        <charset val="134"/>
      </rPr>
      <t> 文化和旅游</t>
    </r>
  </si>
  <si>
    <r>
      <rPr>
        <sz val="9"/>
        <color rgb="FF000000"/>
        <rFont val="方正仿宋_GBK"/>
        <charset val="134"/>
      </rPr>
      <t>  2070108</t>
    </r>
  </si>
  <si>
    <r>
      <rPr>
        <sz val="9"/>
        <color rgb="FF000000"/>
        <rFont val="方正仿宋_GBK"/>
        <charset val="134"/>
      </rPr>
      <t>  文化活动</t>
    </r>
  </si>
  <si>
    <r>
      <rPr>
        <sz val="9"/>
        <color rgb="FF000000"/>
        <rFont val="方正仿宋_GBK"/>
        <charset val="134"/>
      </rPr>
      <t>  2070109</t>
    </r>
  </si>
  <si>
    <r>
      <rPr>
        <sz val="9"/>
        <color rgb="FF000000"/>
        <rFont val="方正仿宋_GBK"/>
        <charset val="134"/>
      </rPr>
      <t>  群众文化</t>
    </r>
  </si>
  <si>
    <r>
      <rPr>
        <sz val="9"/>
        <color rgb="FF000000"/>
        <rFont val="方正仿宋_GBK"/>
        <charset val="134"/>
      </rPr>
      <t>  2070199</t>
    </r>
  </si>
  <si>
    <r>
      <rPr>
        <sz val="9"/>
        <color rgb="FF000000"/>
        <rFont val="方正仿宋_GBK"/>
        <charset val="134"/>
      </rPr>
      <t>  其他文化和旅游支出</t>
    </r>
  </si>
  <si>
    <r>
      <rPr>
        <sz val="9"/>
        <color rgb="FF000000"/>
        <rFont val="方正仿宋_GBK"/>
        <charset val="134"/>
      </rPr>
      <t> 20801</t>
    </r>
  </si>
  <si>
    <r>
      <rPr>
        <sz val="9"/>
        <color rgb="FF000000"/>
        <rFont val="方正仿宋_GBK"/>
        <charset val="134"/>
      </rPr>
      <t> 人力资源和社会保障管理事务</t>
    </r>
  </si>
  <si>
    <r>
      <rPr>
        <sz val="9"/>
        <color rgb="FF000000"/>
        <rFont val="方正仿宋_GBK"/>
        <charset val="134"/>
      </rPr>
      <t>  2080109</t>
    </r>
  </si>
  <si>
    <r>
      <rPr>
        <sz val="9"/>
        <color rgb="FF000000"/>
        <rFont val="方正仿宋_GBK"/>
        <charset val="134"/>
      </rPr>
      <t>  社会保险经办机构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</si>
  <si>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</si>
  <si>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</si>
  <si>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</si>
  <si>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</si>
  <si>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</si>
  <si>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</si>
  <si>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</si>
  <si>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</si>
  <si>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r>
      <rPr>
        <sz val="9"/>
        <color rgb="FF000000"/>
        <rFont val="方正仿宋_GBK"/>
        <charset val="134"/>
      </rPr>
      <t> 20820</t>
    </r>
  </si>
  <si>
    <r>
      <rPr>
        <sz val="9"/>
        <color rgb="FF000000"/>
        <rFont val="方正仿宋_GBK"/>
        <charset val="134"/>
      </rPr>
      <t> 临时救助</t>
    </r>
  </si>
  <si>
    <r>
      <rPr>
        <sz val="9"/>
        <color rgb="FF000000"/>
        <rFont val="方正仿宋_GBK"/>
        <charset val="134"/>
      </rPr>
      <t>  2082001</t>
    </r>
  </si>
  <si>
    <r>
      <rPr>
        <sz val="9"/>
        <color rgb="FF000000"/>
        <rFont val="方正仿宋_GBK"/>
        <charset val="134"/>
      </rPr>
      <t>  临时救助支出</t>
    </r>
  </si>
  <si>
    <r>
      <rPr>
        <sz val="9"/>
        <color rgb="FF000000"/>
        <rFont val="方正仿宋_GBK"/>
        <charset val="134"/>
      </rPr>
      <t> 20828</t>
    </r>
  </si>
  <si>
    <r>
      <rPr>
        <sz val="9"/>
        <color rgb="FF000000"/>
        <rFont val="方正仿宋_GBK"/>
        <charset val="134"/>
      </rPr>
      <t> 退役军人管理事务</t>
    </r>
  </si>
  <si>
    <r>
      <rPr>
        <sz val="9"/>
        <color rgb="FF000000"/>
        <rFont val="方正仿宋_GBK"/>
        <charset val="134"/>
      </rPr>
      <t>  2082850</t>
    </r>
  </si>
  <si>
    <r>
      <rPr>
        <sz val="9"/>
        <color rgb="FF000000"/>
        <rFont val="方正仿宋_GBK"/>
        <charset val="134"/>
      </rPr>
      <t>  事业运行</t>
    </r>
  </si>
  <si>
    <r>
      <rPr>
        <sz val="9"/>
        <color rgb="FF000000"/>
        <rFont val="方正仿宋_GBK"/>
        <charset val="134"/>
      </rPr>
      <t>  2082899</t>
    </r>
  </si>
  <si>
    <r>
      <rPr>
        <sz val="9"/>
        <color rgb="FF000000"/>
        <rFont val="方正仿宋_GBK"/>
        <charset val="134"/>
      </rPr>
      <t>  其他退役军人事务管理支出</t>
    </r>
  </si>
  <si>
    <r>
      <rPr>
        <sz val="9"/>
        <color rgb="FF000000"/>
        <rFont val="方正仿宋_GBK"/>
        <charset val="134"/>
      </rPr>
      <t> 21001</t>
    </r>
  </si>
  <si>
    <r>
      <rPr>
        <sz val="9"/>
        <color rgb="FF000000"/>
        <rFont val="方正仿宋_GBK"/>
        <charset val="134"/>
      </rPr>
      <t> 卫生健康管理事务</t>
    </r>
  </si>
  <si>
    <r>
      <rPr>
        <sz val="9"/>
        <color rgb="FF000000"/>
        <rFont val="方正仿宋_GBK"/>
        <charset val="134"/>
      </rPr>
      <t>  2100101</t>
    </r>
  </si>
  <si>
    <r>
      <rPr>
        <sz val="9"/>
        <color rgb="FF000000"/>
        <rFont val="方正仿宋_GBK"/>
        <charset val="134"/>
      </rPr>
      <t> 21004</t>
    </r>
  </si>
  <si>
    <r>
      <rPr>
        <sz val="9"/>
        <color rgb="FF000000"/>
        <rFont val="方正仿宋_GBK"/>
        <charset val="134"/>
      </rPr>
      <t> 公共卫生</t>
    </r>
  </si>
  <si>
    <r>
      <rPr>
        <sz val="9"/>
        <color rgb="FF000000"/>
        <rFont val="方正仿宋_GBK"/>
        <charset val="134"/>
      </rPr>
      <t>  2100409</t>
    </r>
  </si>
  <si>
    <r>
      <rPr>
        <sz val="9"/>
        <color rgb="FF000000"/>
        <rFont val="方正仿宋_GBK"/>
        <charset val="134"/>
      </rPr>
      <t>  重大公共卫生服务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</si>
  <si>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</si>
  <si>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</si>
  <si>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2101101</t>
    </r>
  </si>
  <si>
    <r>
      <rPr>
        <sz val="9"/>
        <color rgb="FF000000"/>
        <rFont val="方正仿宋_GBK"/>
        <charset val="134"/>
      </rPr>
      <t>  行政单位医疗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</si>
  <si>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</si>
  <si>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</si>
  <si>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2101103</t>
    </r>
  </si>
  <si>
    <r>
      <rPr>
        <sz val="9"/>
        <color rgb="FF000000"/>
        <rFont val="方正仿宋_GBK"/>
        <charset val="134"/>
      </rPr>
      <t>  公务员医疗补助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</si>
  <si>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</si>
  <si>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</si>
  <si>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r>
      <rPr>
        <sz val="9"/>
        <color rgb="FF000000"/>
        <rFont val="方正仿宋_GBK"/>
        <charset val="134"/>
      </rPr>
      <t> 21101</t>
    </r>
  </si>
  <si>
    <r>
      <rPr>
        <sz val="9"/>
        <color rgb="FF000000"/>
        <rFont val="方正仿宋_GBK"/>
        <charset val="134"/>
      </rPr>
      <t> 环境保护管理事务</t>
    </r>
  </si>
  <si>
    <r>
      <rPr>
        <sz val="9"/>
        <color rgb="FF000000"/>
        <rFont val="方正仿宋_GBK"/>
        <charset val="134"/>
      </rPr>
      <t>  2110101</t>
    </r>
  </si>
  <si>
    <r>
      <rPr>
        <sz val="9"/>
        <color rgb="FF000000"/>
        <rFont val="方正仿宋_GBK"/>
        <charset val="134"/>
      </rPr>
      <t> 21104</t>
    </r>
  </si>
  <si>
    <r>
      <rPr>
        <sz val="9"/>
        <color rgb="FF000000"/>
        <rFont val="方正仿宋_GBK"/>
        <charset val="134"/>
      </rPr>
      <t> 自然生态保护</t>
    </r>
  </si>
  <si>
    <r>
      <rPr>
        <sz val="9"/>
        <color rgb="FF000000"/>
        <rFont val="方正仿宋_GBK"/>
        <charset val="134"/>
      </rPr>
      <t>  2110404</t>
    </r>
  </si>
  <si>
    <r>
      <rPr>
        <sz val="9"/>
        <color rgb="FF000000"/>
        <rFont val="方正仿宋_GBK"/>
        <charset val="134"/>
      </rPr>
      <t>  生物及物种资源保护</t>
    </r>
  </si>
  <si>
    <r>
      <rPr>
        <sz val="9"/>
        <color rgb="FF000000"/>
        <rFont val="方正仿宋_GBK"/>
        <charset val="134"/>
      </rPr>
      <t> 21205</t>
    </r>
  </si>
  <si>
    <r>
      <rPr>
        <sz val="9"/>
        <color rgb="FF000000"/>
        <rFont val="方正仿宋_GBK"/>
        <charset val="134"/>
      </rPr>
      <t> 城乡社区环境卫生</t>
    </r>
  </si>
  <si>
    <r>
      <rPr>
        <sz val="9"/>
        <color rgb="FF000000"/>
        <rFont val="方正仿宋_GBK"/>
        <charset val="134"/>
      </rPr>
      <t>  2120501</t>
    </r>
  </si>
  <si>
    <r>
      <rPr>
        <sz val="9"/>
        <color rgb="FF000000"/>
        <rFont val="方正仿宋_GBK"/>
        <charset val="134"/>
      </rPr>
      <t>  城乡社区环境卫生</t>
    </r>
  </si>
  <si>
    <r>
      <rPr>
        <sz val="9"/>
        <color rgb="FF000000"/>
        <rFont val="方正仿宋_GBK"/>
        <charset val="134"/>
      </rPr>
      <t> 21301</t>
    </r>
  </si>
  <si>
    <r>
      <rPr>
        <sz val="9"/>
        <color rgb="FF000000"/>
        <rFont val="方正仿宋_GBK"/>
        <charset val="134"/>
      </rPr>
      <t> 农业农村</t>
    </r>
  </si>
  <si>
    <r>
      <rPr>
        <sz val="9"/>
        <color rgb="FF000000"/>
        <rFont val="方正仿宋_GBK"/>
        <charset val="134"/>
      </rPr>
      <t>  2130104</t>
    </r>
  </si>
  <si>
    <r>
      <rPr>
        <sz val="9"/>
        <color rgb="FF000000"/>
        <rFont val="方正仿宋_GBK"/>
        <charset val="134"/>
      </rPr>
      <t>  2130122</t>
    </r>
  </si>
  <si>
    <r>
      <rPr>
        <sz val="9"/>
        <color rgb="FF000000"/>
        <rFont val="方正仿宋_GBK"/>
        <charset val="134"/>
      </rPr>
      <t>  农业生产发展</t>
    </r>
  </si>
  <si>
    <r>
      <rPr>
        <sz val="9"/>
        <color rgb="FF000000"/>
        <rFont val="方正仿宋_GBK"/>
        <charset val="134"/>
      </rPr>
      <t> 21302</t>
    </r>
  </si>
  <si>
    <r>
      <rPr>
        <sz val="9"/>
        <color rgb="FF000000"/>
        <rFont val="方正仿宋_GBK"/>
        <charset val="134"/>
      </rPr>
      <t> 林业和草原</t>
    </r>
  </si>
  <si>
    <r>
      <rPr>
        <sz val="9"/>
        <color rgb="FF000000"/>
        <rFont val="方正仿宋_GBK"/>
        <charset val="134"/>
      </rPr>
      <t>  2130209</t>
    </r>
  </si>
  <si>
    <r>
      <rPr>
        <sz val="9"/>
        <color rgb="FF000000"/>
        <rFont val="方正仿宋_GBK"/>
        <charset val="134"/>
      </rPr>
      <t>  森林生态效益补偿</t>
    </r>
  </si>
  <si>
    <r>
      <rPr>
        <sz val="9"/>
        <color rgb="FF000000"/>
        <rFont val="方正仿宋_GBK"/>
        <charset val="134"/>
      </rPr>
      <t> 21303</t>
    </r>
  </si>
  <si>
    <r>
      <rPr>
        <sz val="9"/>
        <color rgb="FF000000"/>
        <rFont val="方正仿宋_GBK"/>
        <charset val="134"/>
      </rPr>
      <t> 水利</t>
    </r>
  </si>
  <si>
    <r>
      <rPr>
        <sz val="9"/>
        <color rgb="FF000000"/>
        <rFont val="方正仿宋_GBK"/>
        <charset val="134"/>
      </rPr>
      <t>  2130305</t>
    </r>
  </si>
  <si>
    <r>
      <rPr>
        <sz val="9"/>
        <color rgb="FF000000"/>
        <rFont val="方正仿宋_GBK"/>
        <charset val="134"/>
      </rPr>
      <t>  水利工程建设</t>
    </r>
  </si>
  <si>
    <r>
      <rPr>
        <sz val="9"/>
        <color rgb="FF000000"/>
        <rFont val="方正仿宋_GBK"/>
        <charset val="134"/>
      </rPr>
      <t> 21307</t>
    </r>
  </si>
  <si>
    <r>
      <rPr>
        <sz val="9"/>
        <color rgb="FF000000"/>
        <rFont val="方正仿宋_GBK"/>
        <charset val="134"/>
      </rPr>
      <t> 农村综合改革</t>
    </r>
  </si>
  <si>
    <r>
      <rPr>
        <sz val="9"/>
        <color rgb="FF000000"/>
        <rFont val="方正仿宋_GBK"/>
        <charset val="134"/>
      </rPr>
      <t>  2130705</t>
    </r>
  </si>
  <si>
    <r>
      <rPr>
        <sz val="9"/>
        <color rgb="FF000000"/>
        <rFont val="方正仿宋_GBK"/>
        <charset val="134"/>
      </rPr>
      <t>  对村民委员会和村党支部的补助</t>
    </r>
  </si>
  <si>
    <r>
      <rPr>
        <sz val="9"/>
        <color rgb="FF000000"/>
        <rFont val="方正仿宋_GBK"/>
        <charset val="134"/>
      </rPr>
      <t> 21401</t>
    </r>
  </si>
  <si>
    <r>
      <rPr>
        <sz val="9"/>
        <color rgb="FF000000"/>
        <rFont val="方正仿宋_GBK"/>
        <charset val="134"/>
      </rPr>
      <t> 公路水路运输</t>
    </r>
  </si>
  <si>
    <r>
      <rPr>
        <sz val="9"/>
        <color rgb="FF000000"/>
        <rFont val="方正仿宋_GBK"/>
        <charset val="134"/>
      </rPr>
      <t>  2140104</t>
    </r>
  </si>
  <si>
    <r>
      <rPr>
        <sz val="9"/>
        <color rgb="FF000000"/>
        <rFont val="方正仿宋_GBK"/>
        <charset val="134"/>
      </rPr>
      <t>  公路建设</t>
    </r>
  </si>
  <si>
    <r>
      <rPr>
        <sz val="9"/>
        <color rgb="FF000000"/>
        <rFont val="方正仿宋_GBK"/>
        <charset val="134"/>
      </rPr>
      <t>  2140199</t>
    </r>
  </si>
  <si>
    <r>
      <rPr>
        <sz val="9"/>
        <color rgb="FF000000"/>
        <rFont val="方正仿宋_GBK"/>
        <charset val="134"/>
      </rPr>
      <t>  其他公路水路运输支出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</si>
  <si>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</si>
  <si>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</si>
  <si>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</si>
  <si>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</si>
  <si>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r>
      <rPr>
        <sz val="9"/>
        <color rgb="FF000000"/>
        <rFont val="方正仿宋_GBK"/>
        <charset val="134"/>
      </rPr>
      <t> 22401</t>
    </r>
  </si>
  <si>
    <r>
      <rPr>
        <sz val="9"/>
        <color rgb="FF000000"/>
        <rFont val="方正仿宋_GBK"/>
        <charset val="134"/>
      </rPr>
      <t> 应急管理事务</t>
    </r>
  </si>
  <si>
    <r>
      <rPr>
        <sz val="9"/>
        <color rgb="FF000000"/>
        <rFont val="方正仿宋_GBK"/>
        <charset val="134"/>
      </rPr>
      <t>  2240101</t>
    </r>
  </si>
  <si>
    <r>
      <rPr>
        <sz val="9"/>
        <color rgb="FF000000"/>
        <rFont val="方正仿宋_GBK"/>
        <charset val="134"/>
      </rPr>
      <t> 22499</t>
    </r>
  </si>
  <si>
    <r>
      <rPr>
        <sz val="9"/>
        <color rgb="FF000000"/>
        <rFont val="方正仿宋_GBK"/>
        <charset val="134"/>
      </rPr>
      <t> 其他灾害防治及应急管理支出</t>
    </r>
  </si>
  <si>
    <r>
      <rPr>
        <sz val="9"/>
        <color rgb="FF000000"/>
        <rFont val="方正仿宋_GBK"/>
        <charset val="134"/>
      </rPr>
      <t>  2249999</t>
    </r>
  </si>
  <si>
    <r>
      <rPr>
        <sz val="9"/>
        <color rgb="FF000000"/>
        <rFont val="方正仿宋_GBK"/>
        <charset val="134"/>
      </rPr>
      <t>  其他灾害防治及应急管理支出</t>
    </r>
  </si>
  <si>
    <r>
      <rPr>
        <sz val="9"/>
        <color rgb="FF000000"/>
        <rFont val="方正仿宋_GBK"/>
        <charset val="134"/>
      </rPr>
      <t> 22960</t>
    </r>
  </si>
  <si>
    <r>
      <rPr>
        <sz val="9"/>
        <color rgb="FF000000"/>
        <rFont val="方正仿宋_GBK"/>
        <charset val="134"/>
      </rPr>
      <t> 彩票公益金安排的支出</t>
    </r>
  </si>
  <si>
    <r>
      <rPr>
        <sz val="9"/>
        <color rgb="FF000000"/>
        <rFont val="方正仿宋_GBK"/>
        <charset val="134"/>
      </rPr>
      <t>  2296002</t>
    </r>
  </si>
  <si>
    <r>
      <rPr>
        <sz val="9"/>
        <color rgb="FF000000"/>
        <rFont val="方正仿宋_GBK"/>
        <charset val="134"/>
      </rPr>
      <t>  用于社会福利的彩票公益金支出</t>
    </r>
  </si>
  <si>
    <t>表8</t>
  </si>
  <si>
    <t>2024年部门支出总表</t>
  </si>
  <si>
    <r>
      <rPr>
        <sz val="12"/>
        <rFont val="方正仿宋_GBK"/>
        <charset val="134"/>
      </rPr>
      <t> 20101</t>
    </r>
  </si>
  <si>
    <r>
      <rPr>
        <sz val="12"/>
        <rFont val="方正仿宋_GBK"/>
        <charset val="134"/>
      </rPr>
      <t> 人大事务</t>
    </r>
  </si>
  <si>
    <r>
      <rPr>
        <sz val="12"/>
        <rFont val="方正仿宋_GBK"/>
        <charset val="134"/>
      </rPr>
      <t>  2010101</t>
    </r>
  </si>
  <si>
    <r>
      <rPr>
        <sz val="12"/>
        <rFont val="方正仿宋_GBK"/>
        <charset val="134"/>
      </rPr>
      <t>  行政运行</t>
    </r>
  </si>
  <si>
    <r>
      <rPr>
        <sz val="12"/>
        <rFont val="方正仿宋_GBK"/>
        <charset val="134"/>
      </rPr>
      <t>  2010102</t>
    </r>
  </si>
  <si>
    <r>
      <rPr>
        <sz val="12"/>
        <rFont val="方正仿宋_GBK"/>
        <charset val="134"/>
      </rPr>
      <t>  一般行政管理事务</t>
    </r>
  </si>
  <si>
    <r>
      <rPr>
        <sz val="12"/>
        <rFont val="方正仿宋_GBK"/>
        <charset val="134"/>
      </rPr>
      <t> 20103</t>
    </r>
  </si>
  <si>
    <r>
      <rPr>
        <sz val="12"/>
        <rFont val="方正仿宋_GBK"/>
        <charset val="134"/>
      </rPr>
      <t> 政府办公厅（室）及相关机构事务</t>
    </r>
  </si>
  <si>
    <r>
      <rPr>
        <sz val="12"/>
        <rFont val="方正仿宋_GBK"/>
        <charset val="134"/>
      </rPr>
      <t>  2010301</t>
    </r>
  </si>
  <si>
    <r>
      <rPr>
        <sz val="12"/>
        <rFont val="方正仿宋_GBK"/>
        <charset val="134"/>
      </rPr>
      <t>  2010302</t>
    </r>
  </si>
  <si>
    <r>
      <rPr>
        <sz val="12"/>
        <rFont val="方正仿宋_GBK"/>
        <charset val="134"/>
      </rPr>
      <t> 20106</t>
    </r>
  </si>
  <si>
    <r>
      <rPr>
        <sz val="12"/>
        <rFont val="方正仿宋_GBK"/>
        <charset val="134"/>
      </rPr>
      <t> 财政事务</t>
    </r>
  </si>
  <si>
    <r>
      <rPr>
        <sz val="12"/>
        <rFont val="方正仿宋_GBK"/>
        <charset val="134"/>
      </rPr>
      <t>  2010601</t>
    </r>
  </si>
  <si>
    <r>
      <rPr>
        <sz val="12"/>
        <rFont val="方正仿宋_GBK"/>
        <charset val="134"/>
      </rPr>
      <t> 20131</t>
    </r>
  </si>
  <si>
    <r>
      <rPr>
        <sz val="12"/>
        <rFont val="方正仿宋_GBK"/>
        <charset val="134"/>
      </rPr>
      <t> 党委办公厅（室）及相关机构事务</t>
    </r>
  </si>
  <si>
    <r>
      <rPr>
        <sz val="12"/>
        <rFont val="方正仿宋_GBK"/>
        <charset val="134"/>
      </rPr>
      <t>  2013101</t>
    </r>
  </si>
  <si>
    <r>
      <rPr>
        <sz val="12"/>
        <rFont val="方正仿宋_GBK"/>
        <charset val="134"/>
      </rPr>
      <t> 20701</t>
    </r>
  </si>
  <si>
    <r>
      <rPr>
        <sz val="12"/>
        <rFont val="方正仿宋_GBK"/>
        <charset val="134"/>
      </rPr>
      <t> 文化和旅游</t>
    </r>
  </si>
  <si>
    <r>
      <rPr>
        <sz val="12"/>
        <rFont val="方正仿宋_GBK"/>
        <charset val="134"/>
      </rPr>
      <t>  2070108</t>
    </r>
  </si>
  <si>
    <r>
      <rPr>
        <sz val="12"/>
        <rFont val="方正仿宋_GBK"/>
        <charset val="134"/>
      </rPr>
      <t>  文化活动</t>
    </r>
  </si>
  <si>
    <r>
      <rPr>
        <sz val="12"/>
        <rFont val="方正仿宋_GBK"/>
        <charset val="134"/>
      </rPr>
      <t>  2070109</t>
    </r>
  </si>
  <si>
    <r>
      <rPr>
        <sz val="12"/>
        <rFont val="方正仿宋_GBK"/>
        <charset val="134"/>
      </rPr>
      <t>  群众文化</t>
    </r>
  </si>
  <si>
    <r>
      <rPr>
        <sz val="12"/>
        <rFont val="方正仿宋_GBK"/>
        <charset val="134"/>
      </rPr>
      <t>  2070199</t>
    </r>
  </si>
  <si>
    <r>
      <rPr>
        <sz val="12"/>
        <rFont val="方正仿宋_GBK"/>
        <charset val="134"/>
      </rPr>
      <t>  其他文化和旅游支出</t>
    </r>
  </si>
  <si>
    <r>
      <rPr>
        <sz val="12"/>
        <rFont val="方正仿宋_GBK"/>
        <charset val="134"/>
      </rPr>
      <t> 20801</t>
    </r>
  </si>
  <si>
    <r>
      <rPr>
        <sz val="12"/>
        <rFont val="方正仿宋_GBK"/>
        <charset val="134"/>
      </rPr>
      <t> 人力资源和社会保障管理事务</t>
    </r>
  </si>
  <si>
    <r>
      <rPr>
        <sz val="12"/>
        <rFont val="方正仿宋_GBK"/>
        <charset val="134"/>
      </rPr>
      <t>  2080109</t>
    </r>
  </si>
  <si>
    <r>
      <rPr>
        <sz val="12"/>
        <rFont val="方正仿宋_GBK"/>
        <charset val="134"/>
      </rPr>
      <t>  社会保险经办机构</t>
    </r>
  </si>
  <si>
    <r>
      <rPr>
        <sz val="12"/>
        <rFont val="方正仿宋_GBK"/>
        <charset val="134"/>
      </rPr>
      <t> 20805</t>
    </r>
  </si>
  <si>
    <r>
      <rPr>
        <sz val="12"/>
        <rFont val="方正仿宋_GBK"/>
        <charset val="134"/>
      </rPr>
      <t> 行政事业单位养老支出</t>
    </r>
  </si>
  <si>
    <r>
      <rPr>
        <sz val="12"/>
        <rFont val="方正仿宋_GBK"/>
        <charset val="134"/>
      </rPr>
      <t>  2080505</t>
    </r>
  </si>
  <si>
    <r>
      <rPr>
        <sz val="12"/>
        <rFont val="方正仿宋_GBK"/>
        <charset val="134"/>
      </rPr>
      <t>  机关事业单位基本养老保险缴费支出</t>
    </r>
  </si>
  <si>
    <r>
      <rPr>
        <sz val="12"/>
        <rFont val="方正仿宋_GBK"/>
        <charset val="134"/>
      </rPr>
      <t>  2080506</t>
    </r>
  </si>
  <si>
    <r>
      <rPr>
        <sz val="12"/>
        <rFont val="方正仿宋_GBK"/>
        <charset val="134"/>
      </rPr>
      <t>  机关事业单位职业年金缴费支出</t>
    </r>
  </si>
  <si>
    <r>
      <rPr>
        <sz val="12"/>
        <rFont val="方正仿宋_GBK"/>
        <charset val="134"/>
      </rPr>
      <t>  2080599</t>
    </r>
  </si>
  <si>
    <r>
      <rPr>
        <sz val="12"/>
        <rFont val="方正仿宋_GBK"/>
        <charset val="134"/>
      </rPr>
      <t>  其他行政事业单位养老支出</t>
    </r>
  </si>
  <si>
    <r>
      <rPr>
        <sz val="12"/>
        <rFont val="方正仿宋_GBK"/>
        <charset val="134"/>
      </rPr>
      <t> 20820</t>
    </r>
  </si>
  <si>
    <r>
      <rPr>
        <sz val="12"/>
        <rFont val="方正仿宋_GBK"/>
        <charset val="134"/>
      </rPr>
      <t> 临时救助</t>
    </r>
  </si>
  <si>
    <r>
      <rPr>
        <sz val="12"/>
        <rFont val="方正仿宋_GBK"/>
        <charset val="134"/>
      </rPr>
      <t>  2082001</t>
    </r>
  </si>
  <si>
    <r>
      <rPr>
        <sz val="12"/>
        <rFont val="方正仿宋_GBK"/>
        <charset val="134"/>
      </rPr>
      <t>  临时救助支出</t>
    </r>
  </si>
  <si>
    <r>
      <rPr>
        <sz val="12"/>
        <rFont val="方正仿宋_GBK"/>
        <charset val="134"/>
      </rPr>
      <t> 20828</t>
    </r>
  </si>
  <si>
    <r>
      <rPr>
        <sz val="12"/>
        <rFont val="方正仿宋_GBK"/>
        <charset val="134"/>
      </rPr>
      <t> 退役军人管理事务</t>
    </r>
  </si>
  <si>
    <r>
      <rPr>
        <sz val="12"/>
        <rFont val="方正仿宋_GBK"/>
        <charset val="134"/>
      </rPr>
      <t>  2082850</t>
    </r>
  </si>
  <si>
    <r>
      <rPr>
        <sz val="12"/>
        <rFont val="方正仿宋_GBK"/>
        <charset val="134"/>
      </rPr>
      <t>  事业运行</t>
    </r>
  </si>
  <si>
    <r>
      <rPr>
        <sz val="12"/>
        <rFont val="方正仿宋_GBK"/>
        <charset val="134"/>
      </rPr>
      <t>  2082899</t>
    </r>
  </si>
  <si>
    <r>
      <rPr>
        <sz val="12"/>
        <rFont val="方正仿宋_GBK"/>
        <charset val="134"/>
      </rPr>
      <t>  其他退役军人事务管理支出</t>
    </r>
  </si>
  <si>
    <r>
      <rPr>
        <sz val="12"/>
        <rFont val="方正仿宋_GBK"/>
        <charset val="134"/>
      </rPr>
      <t> 21001</t>
    </r>
  </si>
  <si>
    <r>
      <rPr>
        <sz val="12"/>
        <rFont val="方正仿宋_GBK"/>
        <charset val="134"/>
      </rPr>
      <t> 卫生健康管理事务</t>
    </r>
  </si>
  <si>
    <r>
      <rPr>
        <sz val="12"/>
        <rFont val="方正仿宋_GBK"/>
        <charset val="134"/>
      </rPr>
      <t>  2100101</t>
    </r>
  </si>
  <si>
    <r>
      <rPr>
        <sz val="12"/>
        <rFont val="方正仿宋_GBK"/>
        <charset val="134"/>
      </rPr>
      <t> 21004</t>
    </r>
  </si>
  <si>
    <r>
      <rPr>
        <sz val="12"/>
        <rFont val="方正仿宋_GBK"/>
        <charset val="134"/>
      </rPr>
      <t> 公共卫生</t>
    </r>
  </si>
  <si>
    <r>
      <rPr>
        <sz val="12"/>
        <rFont val="方正仿宋_GBK"/>
        <charset val="134"/>
      </rPr>
      <t>  2100409</t>
    </r>
  </si>
  <si>
    <r>
      <rPr>
        <sz val="12"/>
        <rFont val="方正仿宋_GBK"/>
        <charset val="134"/>
      </rPr>
      <t>  重大公共卫生服务</t>
    </r>
  </si>
  <si>
    <r>
      <rPr>
        <sz val="12"/>
        <rFont val="方正仿宋_GBK"/>
        <charset val="134"/>
      </rPr>
      <t> 21011</t>
    </r>
  </si>
  <si>
    <r>
      <rPr>
        <sz val="12"/>
        <rFont val="方正仿宋_GBK"/>
        <charset val="134"/>
      </rPr>
      <t> 行政事业单位医疗</t>
    </r>
  </si>
  <si>
    <r>
      <rPr>
        <sz val="12"/>
        <rFont val="方正仿宋_GBK"/>
        <charset val="134"/>
      </rPr>
      <t>  2101101</t>
    </r>
  </si>
  <si>
    <r>
      <rPr>
        <sz val="12"/>
        <rFont val="方正仿宋_GBK"/>
        <charset val="134"/>
      </rPr>
      <t>  行政单位医疗</t>
    </r>
  </si>
  <si>
    <r>
      <rPr>
        <sz val="12"/>
        <rFont val="方正仿宋_GBK"/>
        <charset val="134"/>
      </rPr>
      <t>  2101102</t>
    </r>
  </si>
  <si>
    <r>
      <rPr>
        <sz val="12"/>
        <rFont val="方正仿宋_GBK"/>
        <charset val="134"/>
      </rPr>
      <t>  事业单位医疗</t>
    </r>
  </si>
  <si>
    <r>
      <rPr>
        <sz val="12"/>
        <rFont val="方正仿宋_GBK"/>
        <charset val="134"/>
      </rPr>
      <t>  2101103</t>
    </r>
  </si>
  <si>
    <r>
      <rPr>
        <sz val="12"/>
        <rFont val="方正仿宋_GBK"/>
        <charset val="134"/>
      </rPr>
      <t>  公务员医疗补助</t>
    </r>
  </si>
  <si>
    <r>
      <rPr>
        <sz val="12"/>
        <rFont val="方正仿宋_GBK"/>
        <charset val="134"/>
      </rPr>
      <t>  2101199</t>
    </r>
  </si>
  <si>
    <r>
      <rPr>
        <sz val="12"/>
        <rFont val="方正仿宋_GBK"/>
        <charset val="134"/>
      </rPr>
      <t>  其他行政事业单位医疗支出</t>
    </r>
  </si>
  <si>
    <r>
      <rPr>
        <sz val="12"/>
        <rFont val="方正仿宋_GBK"/>
        <charset val="134"/>
      </rPr>
      <t> 21101</t>
    </r>
  </si>
  <si>
    <r>
      <rPr>
        <sz val="12"/>
        <rFont val="方正仿宋_GBK"/>
        <charset val="134"/>
      </rPr>
      <t> 环境保护管理事务</t>
    </r>
  </si>
  <si>
    <r>
      <rPr>
        <sz val="12"/>
        <rFont val="方正仿宋_GBK"/>
        <charset val="134"/>
      </rPr>
      <t>  2110101</t>
    </r>
  </si>
  <si>
    <r>
      <rPr>
        <sz val="12"/>
        <rFont val="方正仿宋_GBK"/>
        <charset val="134"/>
      </rPr>
      <t> 21104</t>
    </r>
  </si>
  <si>
    <r>
      <rPr>
        <sz val="12"/>
        <rFont val="方正仿宋_GBK"/>
        <charset val="134"/>
      </rPr>
      <t> 自然生态保护</t>
    </r>
  </si>
  <si>
    <r>
      <rPr>
        <sz val="12"/>
        <rFont val="方正仿宋_GBK"/>
        <charset val="134"/>
      </rPr>
      <t>  2110404</t>
    </r>
  </si>
  <si>
    <r>
      <rPr>
        <sz val="12"/>
        <rFont val="方正仿宋_GBK"/>
        <charset val="134"/>
      </rPr>
      <t>  生物及物种资源保护</t>
    </r>
  </si>
  <si>
    <r>
      <rPr>
        <sz val="12"/>
        <rFont val="方正仿宋_GBK"/>
        <charset val="134"/>
      </rPr>
      <t> 21205</t>
    </r>
  </si>
  <si>
    <r>
      <rPr>
        <sz val="12"/>
        <rFont val="方正仿宋_GBK"/>
        <charset val="134"/>
      </rPr>
      <t> 城乡社区环境卫生</t>
    </r>
  </si>
  <si>
    <r>
      <rPr>
        <sz val="12"/>
        <rFont val="方正仿宋_GBK"/>
        <charset val="134"/>
      </rPr>
      <t>  2120501</t>
    </r>
  </si>
  <si>
    <r>
      <rPr>
        <sz val="12"/>
        <rFont val="方正仿宋_GBK"/>
        <charset val="134"/>
      </rPr>
      <t>  城乡社区环境卫生</t>
    </r>
  </si>
  <si>
    <r>
      <rPr>
        <sz val="12"/>
        <rFont val="方正仿宋_GBK"/>
        <charset val="134"/>
      </rPr>
      <t> 21301</t>
    </r>
  </si>
  <si>
    <r>
      <rPr>
        <sz val="12"/>
        <rFont val="方正仿宋_GBK"/>
        <charset val="134"/>
      </rPr>
      <t> 农业农村</t>
    </r>
  </si>
  <si>
    <r>
      <rPr>
        <sz val="12"/>
        <rFont val="方正仿宋_GBK"/>
        <charset val="134"/>
      </rPr>
      <t>  2130104</t>
    </r>
  </si>
  <si>
    <r>
      <rPr>
        <sz val="12"/>
        <rFont val="方正仿宋_GBK"/>
        <charset val="134"/>
      </rPr>
      <t>  2130122</t>
    </r>
  </si>
  <si>
    <r>
      <rPr>
        <sz val="12"/>
        <rFont val="方正仿宋_GBK"/>
        <charset val="134"/>
      </rPr>
      <t>  农业生产发展</t>
    </r>
  </si>
  <si>
    <r>
      <rPr>
        <sz val="12"/>
        <rFont val="方正仿宋_GBK"/>
        <charset val="134"/>
      </rPr>
      <t> 21302</t>
    </r>
  </si>
  <si>
    <r>
      <rPr>
        <sz val="12"/>
        <rFont val="方正仿宋_GBK"/>
        <charset val="134"/>
      </rPr>
      <t> 林业和草原</t>
    </r>
  </si>
  <si>
    <r>
      <rPr>
        <sz val="12"/>
        <rFont val="方正仿宋_GBK"/>
        <charset val="134"/>
      </rPr>
      <t>  2130209</t>
    </r>
  </si>
  <si>
    <r>
      <rPr>
        <sz val="12"/>
        <rFont val="方正仿宋_GBK"/>
        <charset val="134"/>
      </rPr>
      <t>  森林生态效益补偿</t>
    </r>
  </si>
  <si>
    <r>
      <rPr>
        <sz val="12"/>
        <rFont val="方正仿宋_GBK"/>
        <charset val="134"/>
      </rPr>
      <t> 21303</t>
    </r>
  </si>
  <si>
    <r>
      <rPr>
        <sz val="12"/>
        <rFont val="方正仿宋_GBK"/>
        <charset val="134"/>
      </rPr>
      <t> 水利</t>
    </r>
  </si>
  <si>
    <r>
      <rPr>
        <sz val="12"/>
        <rFont val="方正仿宋_GBK"/>
        <charset val="134"/>
      </rPr>
      <t>  2130305</t>
    </r>
  </si>
  <si>
    <r>
      <rPr>
        <sz val="12"/>
        <rFont val="方正仿宋_GBK"/>
        <charset val="134"/>
      </rPr>
      <t>  水利工程建设</t>
    </r>
  </si>
  <si>
    <r>
      <rPr>
        <sz val="12"/>
        <rFont val="方正仿宋_GBK"/>
        <charset val="134"/>
      </rPr>
      <t> 21307</t>
    </r>
  </si>
  <si>
    <r>
      <rPr>
        <sz val="12"/>
        <rFont val="方正仿宋_GBK"/>
        <charset val="134"/>
      </rPr>
      <t> 农村综合改革</t>
    </r>
  </si>
  <si>
    <r>
      <rPr>
        <sz val="12"/>
        <rFont val="方正仿宋_GBK"/>
        <charset val="134"/>
      </rPr>
      <t>  2130705</t>
    </r>
  </si>
  <si>
    <r>
      <rPr>
        <sz val="12"/>
        <rFont val="方正仿宋_GBK"/>
        <charset val="134"/>
      </rPr>
      <t>  对村民委员会和村党支部的补助</t>
    </r>
  </si>
  <si>
    <r>
      <rPr>
        <sz val="12"/>
        <rFont val="方正仿宋_GBK"/>
        <charset val="134"/>
      </rPr>
      <t> 21401</t>
    </r>
  </si>
  <si>
    <r>
      <rPr>
        <sz val="12"/>
        <rFont val="方正仿宋_GBK"/>
        <charset val="134"/>
      </rPr>
      <t> 公路水路运输</t>
    </r>
  </si>
  <si>
    <r>
      <rPr>
        <sz val="12"/>
        <rFont val="方正仿宋_GBK"/>
        <charset val="134"/>
      </rPr>
      <t>  2140104</t>
    </r>
  </si>
  <si>
    <r>
      <rPr>
        <sz val="12"/>
        <rFont val="方正仿宋_GBK"/>
        <charset val="134"/>
      </rPr>
      <t>  公路建设</t>
    </r>
  </si>
  <si>
    <r>
      <rPr>
        <sz val="12"/>
        <rFont val="方正仿宋_GBK"/>
        <charset val="134"/>
      </rPr>
      <t>  2140199</t>
    </r>
  </si>
  <si>
    <r>
      <rPr>
        <sz val="12"/>
        <rFont val="方正仿宋_GBK"/>
        <charset val="134"/>
      </rPr>
      <t>  其他公路水路运输支出</t>
    </r>
  </si>
  <si>
    <r>
      <rPr>
        <sz val="12"/>
        <rFont val="方正仿宋_GBK"/>
        <charset val="134"/>
      </rPr>
      <t> 22102</t>
    </r>
  </si>
  <si>
    <r>
      <rPr>
        <sz val="12"/>
        <rFont val="方正仿宋_GBK"/>
        <charset val="134"/>
      </rPr>
      <t> 住房改革支出</t>
    </r>
  </si>
  <si>
    <r>
      <rPr>
        <sz val="12"/>
        <rFont val="方正仿宋_GBK"/>
        <charset val="134"/>
      </rPr>
      <t>  2210201</t>
    </r>
  </si>
  <si>
    <r>
      <rPr>
        <sz val="12"/>
        <rFont val="方正仿宋_GBK"/>
        <charset val="134"/>
      </rPr>
      <t>  住房公积金</t>
    </r>
  </si>
  <si>
    <r>
      <rPr>
        <sz val="12"/>
        <rFont val="方正仿宋_GBK"/>
        <charset val="134"/>
      </rPr>
      <t> 22401</t>
    </r>
  </si>
  <si>
    <r>
      <rPr>
        <sz val="12"/>
        <rFont val="方正仿宋_GBK"/>
        <charset val="134"/>
      </rPr>
      <t> 应急管理事务</t>
    </r>
  </si>
  <si>
    <r>
      <rPr>
        <sz val="12"/>
        <rFont val="方正仿宋_GBK"/>
        <charset val="134"/>
      </rPr>
      <t>  2240101</t>
    </r>
  </si>
  <si>
    <r>
      <rPr>
        <sz val="12"/>
        <rFont val="方正仿宋_GBK"/>
        <charset val="134"/>
      </rPr>
      <t> 22499</t>
    </r>
  </si>
  <si>
    <r>
      <rPr>
        <sz val="12"/>
        <rFont val="方正仿宋_GBK"/>
        <charset val="134"/>
      </rPr>
      <t> 其他灾害防治及应急管理支出</t>
    </r>
  </si>
  <si>
    <r>
      <rPr>
        <sz val="12"/>
        <rFont val="方正仿宋_GBK"/>
        <charset val="134"/>
      </rPr>
      <t>  2249999</t>
    </r>
  </si>
  <si>
    <r>
      <rPr>
        <sz val="12"/>
        <rFont val="方正仿宋_GBK"/>
        <charset val="134"/>
      </rPr>
      <t>  其他灾害防治及应急管理支出</t>
    </r>
  </si>
  <si>
    <r>
      <rPr>
        <sz val="12"/>
        <rFont val="方正仿宋_GBK"/>
        <charset val="134"/>
      </rPr>
      <t> 22960</t>
    </r>
  </si>
  <si>
    <r>
      <rPr>
        <sz val="12"/>
        <rFont val="方正仿宋_GBK"/>
        <charset val="134"/>
      </rPr>
      <t> 彩票公益金安排的支出</t>
    </r>
  </si>
  <si>
    <r>
      <rPr>
        <sz val="12"/>
        <rFont val="方正仿宋_GBK"/>
        <charset val="134"/>
      </rPr>
      <t>  2296002</t>
    </r>
  </si>
  <si>
    <r>
      <rPr>
        <sz val="12"/>
        <rFont val="方正仿宋_GBK"/>
        <charset val="134"/>
      </rPr>
      <t>  用于社会福利的彩票公益金支出</t>
    </r>
  </si>
  <si>
    <t>表9</t>
  </si>
  <si>
    <t>2024年采购预算明细表</t>
  </si>
  <si>
    <t>货物类</t>
  </si>
  <si>
    <t>工程类</t>
  </si>
  <si>
    <t>服务类</t>
  </si>
  <si>
    <t>表10</t>
  </si>
  <si>
    <t>2024年部门整体绩效目标表</t>
  </si>
  <si>
    <t>部门(单位)名称</t>
  </si>
  <si>
    <t>903-重庆市黔江区城西街道办事处</t>
  </si>
  <si>
    <t>部门支出预算数</t>
  </si>
  <si>
    <t>当年整体绩效目标</t>
  </si>
  <si>
    <t>指导、帮助社区（村）居委会开展组织建设、制度建设和其它工作，以及做好街道后勤工作。;财政预算、收支管理、财政决算等工作;负责维护本辖区内社会秩序稳定，做好社会治安综合治理和人民调解工作，安全生产，配合做好防灾救灾工作，向区人民政府反映居民的意见和要求，处理群众来信来访事项以及办理区人民政府交办的事项。;负责街道辖区全面统筹工作;负责辖区社会救助和其他社会保障工作；管理本辖区内的社会事务管理、劳动和社会保障。;计生卫生等工作，维护老年人、未成年人、妇女、残疾人等的合法权益。;负责本辖区社区建设、管理和服务工作。;负责辖区内文化发展、文化宣传工作。;负责辖区农业发展及道路灯基础设施建设工作。;安全执法等工作;开展拥军优属，做好国防动员和兵役工作;执行本辖区内经济和社会发展计划;开展好辖区人大工作。</t>
  </si>
  <si>
    <t>绩效指标</t>
  </si>
  <si>
    <t>指标名称</t>
  </si>
  <si>
    <t>指标权重</t>
  </si>
  <si>
    <t>计量单位</t>
  </si>
  <si>
    <t>指标性质</t>
  </si>
  <si>
    <t>指标值</t>
  </si>
  <si>
    <t>是否核心</t>
  </si>
  <si>
    <t>征兵次数</t>
  </si>
  <si>
    <t>10</t>
  </si>
  <si>
    <t>次</t>
  </si>
  <si>
    <t>≥</t>
  </si>
  <si>
    <t>1</t>
  </si>
  <si>
    <t>是</t>
  </si>
  <si>
    <t>意识形态专题学习</t>
  </si>
  <si>
    <t>2</t>
  </si>
  <si>
    <t>清扫保洁每天次数</t>
  </si>
  <si>
    <t>5</t>
  </si>
  <si>
    <t>否</t>
  </si>
  <si>
    <t>人大代表活动次数</t>
  </si>
  <si>
    <t>辖区经济增长</t>
  </si>
  <si>
    <t>%</t>
  </si>
  <si>
    <t>宣传覆盖率</t>
  </si>
  <si>
    <t>90</t>
  </si>
  <si>
    <t>保障社区运行有效性</t>
  </si>
  <si>
    <t>饮用水水质达标率</t>
  </si>
  <si>
    <t>100</t>
  </si>
  <si>
    <t>安全隐患排查覆盖率</t>
  </si>
  <si>
    <t>群众满意度</t>
  </si>
  <si>
    <t>住户调查样本量</t>
  </si>
  <si>
    <t>户</t>
  </si>
  <si>
    <t>20</t>
  </si>
  <si>
    <t>2024年项目支出绩效目标表</t>
  </si>
  <si>
    <t>编制单位：</t>
  </si>
  <si>
    <t>903001-重庆市黔江区城西街道办事处（本级）</t>
  </si>
  <si>
    <t>项目名称</t>
  </si>
  <si>
    <t>50011423T000003304036-遗属生活困难补助</t>
  </si>
  <si>
    <t>业务主管部门</t>
  </si>
  <si>
    <t>重庆市黔江区城西街道办事处</t>
  </si>
  <si>
    <t>预算执行率权重</t>
  </si>
  <si>
    <t>项目分类</t>
  </si>
  <si>
    <t>一般性项目</t>
  </si>
  <si>
    <t>当年预算（万元)</t>
  </si>
  <si>
    <t>本级安排（万元)</t>
  </si>
  <si>
    <t>上级补助（万元)</t>
  </si>
  <si>
    <t>项目概述</t>
  </si>
  <si>
    <t>遗属生活困难补助，区人社发【2022】41号文件，1050元/人*12月</t>
  </si>
  <si>
    <t>立项依据</t>
  </si>
  <si>
    <t>渝人社发（2010）223号</t>
  </si>
  <si>
    <t>当年绩效目标</t>
  </si>
  <si>
    <t>保障人数1人，提高遗属人员生活质量，遗属人员满意度达90%以上</t>
  </si>
  <si>
    <t>一级指标</t>
  </si>
  <si>
    <t>二级指标</t>
  </si>
  <si>
    <t xml:space="preserve">三级指标 </t>
  </si>
  <si>
    <t>是否核心指标</t>
  </si>
  <si>
    <t>效益指标</t>
  </si>
  <si>
    <t>社会效益指标</t>
  </si>
  <si>
    <t>提高遗属人员生活质量</t>
  </si>
  <si>
    <t>30</t>
  </si>
  <si>
    <t>定性</t>
  </si>
  <si>
    <t>优</t>
  </si>
  <si>
    <t>满意度指标</t>
  </si>
  <si>
    <t>帮扶对象满意度指标</t>
  </si>
  <si>
    <t>遗属人员满意度</t>
  </si>
  <si>
    <t>产出指标</t>
  </si>
  <si>
    <t>数量指标</t>
  </si>
  <si>
    <t>保障人数</t>
  </si>
  <si>
    <t>50</t>
  </si>
  <si>
    <t>人</t>
  </si>
  <si>
    <t>＝</t>
  </si>
  <si>
    <t>50011423T000003330874-村（社区）办公经费</t>
  </si>
  <si>
    <t>资金用途：村（社区）办公经费政策依据：区委组织部、区财政局等部门联合下发的《关于加强村（社区）组织运转经费保障工作的通知》（黔江委组通〔2017〕84号）。计算标准：82*3+138*2=522万元</t>
  </si>
  <si>
    <t>区委组织部、区财政局等部门联合下发的《关于加强村（社区）组织运转经费保障工作的通知》（黔江委组通〔2017〕84号）。</t>
  </si>
  <si>
    <t>日常资金使用时长12月，覆盖社区村8个，社会工作者培训次数2次以上，资金使用投诉率为0，群众满意度达90%</t>
  </si>
  <si>
    <t>质量指标</t>
  </si>
  <si>
    <t>社会工作者培训次数</t>
  </si>
  <si>
    <t>次/年</t>
  </si>
  <si>
    <t>资金使用投诉率</t>
  </si>
  <si>
    <t>0</t>
  </si>
  <si>
    <t>覆盖社区村</t>
  </si>
  <si>
    <t>个</t>
  </si>
  <si>
    <t>8</t>
  </si>
  <si>
    <t>服务对象满意度指标</t>
  </si>
  <si>
    <t>时效指标</t>
  </si>
  <si>
    <t>日常资金使用时长</t>
  </si>
  <si>
    <t>月</t>
  </si>
  <si>
    <t>12</t>
  </si>
  <si>
    <t>50011423T000003330928-服务群众专项经费</t>
  </si>
  <si>
    <t>资金用途：服务群众专项经费政策依据：区委组织部、区财政局等部门联合下发的《关于加强村（社区）组织运转经费保障工作的通知》（黔江委组通〔2017〕84号）。计算标准：220*2=440万元</t>
  </si>
  <si>
    <t>覆盖社区居委会8个，基础设施建设大于5次，慰问困难群众次数大于5次，慰问困难群众次数大于3次，群众满意度大于95%。</t>
  </si>
  <si>
    <t>慰问困难群众次数</t>
  </si>
  <si>
    <t>基础设施建设</t>
  </si>
  <si>
    <t>经济效益指标</t>
  </si>
  <si>
    <t>资金使用情况投诉率</t>
  </si>
  <si>
    <t>≤</t>
  </si>
  <si>
    <t>覆盖社区居委会</t>
  </si>
  <si>
    <t>95</t>
  </si>
  <si>
    <t>50011423T000003330985-村（社区）干部固定补贴（含小组干部、妇女主任）</t>
  </si>
  <si>
    <t>资金用途：村（社区）干部固定补贴（含小组干部、妇女主任）政策依据：根据区委组织部、区财政局、区民政局《关于调整村（社区）干部固定补贴标准的通知》（黔江委组通〔2022〕21号）。区委组织部、区财政局等部门联合下发的《关于加强村（社区）组织运转经费保障工作的通知》（黔江委组通〔2017〕84号）。计算标准：村干部1315人，村（居）民小组长补贴标准为2400元/年.人*1355，妇女主任30人等不同标准计算。</t>
  </si>
  <si>
    <t>发放村干部补助人数58人，发放小组长补助人数64人，发放小两职补助人数16人，发放补助次数12次/年，村干部满意度95%</t>
  </si>
  <si>
    <t>发放小组长补助人数</t>
  </si>
  <si>
    <t>64</t>
  </si>
  <si>
    <t>可持续发展指标</t>
  </si>
  <si>
    <t>发放补助次数</t>
  </si>
  <si>
    <t>发放村干部补助人数</t>
  </si>
  <si>
    <t>58</t>
  </si>
  <si>
    <t>发放小两职补助人数</t>
  </si>
  <si>
    <t>16</t>
  </si>
  <si>
    <t>村干部满意度</t>
  </si>
  <si>
    <t>50011423T000003331042-社区干部社保</t>
  </si>
  <si>
    <t>资金用途：社区干部社保政策依据：区委组织部、区财政局等部门联合下发的《关于加强村（社区）组织运转经费保障工作的通知》（黔江委组通〔2017〕84号）。计算标准：18个城市社区参加城镇企业职工基本养老、医疗（含生育）、失业、工伤保险（2021年重庆市城镇经济单位在岗职工月平均工资的60%，3957元计算）</t>
  </si>
  <si>
    <t>参加城镇企业职工保险人数26人，测算保险社平工资3957元，保险缴纳次数12次，政策知晓率大于等于90%，村干部满意度大于等于95%。</t>
  </si>
  <si>
    <t>政策知晓率</t>
  </si>
  <si>
    <t>测算保险社平工资</t>
  </si>
  <si>
    <t>元/月</t>
  </si>
  <si>
    <t>4118</t>
  </si>
  <si>
    <t>参加城镇企业职工保险人数</t>
  </si>
  <si>
    <t>29</t>
  </si>
  <si>
    <t>保险缴纳次数</t>
  </si>
  <si>
    <t>50011423T000003331059-离任村干部补助</t>
  </si>
  <si>
    <t>资金用途：离任村干部补助计算标准：离任村干部补助按200元/年到1800元/年实际标准预算。政策依据：区委组织部、区财政局等部门联合下发的《关于加强村（社区）组织运转经费保障工作的通知》（黔江委组通〔2017〕84号）。</t>
  </si>
  <si>
    <t>发放人数72人，每年发放一次，每年慰问至少1次，离任村干部满意度达90%</t>
  </si>
  <si>
    <t>发放次数</t>
  </si>
  <si>
    <t>慰问离任村干部次数</t>
  </si>
  <si>
    <t>发放人数</t>
  </si>
  <si>
    <t>72</t>
  </si>
  <si>
    <t>离任村干部满意度</t>
  </si>
  <si>
    <t>50011423T000003331113-意识形态专项支出</t>
  </si>
  <si>
    <t>资金用途：意识形态专项支出计算标准：30*5=150万元政策依据：区政府《关于调整完善乡镇财政管理体制的通知》（黔江府发〔2022〕32号）。</t>
  </si>
  <si>
    <t>区政府《关于调整完善乡镇财政管理体制的通知》（黔江府发〔2022〕32号）。市财政局《重庆市基层政权建设资金管理办法》（渝财基〔2014〕11号）。根据区财政局《关于印发重庆市黔江区原农税助征员（协税员）养老和医疗补助兑现工作方案的通知》（黔江财政发〔2018〕39号）精神。</t>
  </si>
  <si>
    <t>建立健全意识形态工作责任制，加强意识形态阵地管理及工作队伍建设，做好正面思想舆论引导</t>
  </si>
  <si>
    <t>宣传教育示范活动</t>
  </si>
  <si>
    <t>3</t>
  </si>
  <si>
    <t>网络舆情引导次数</t>
  </si>
  <si>
    <t>各党组织专题研究意识形态工作</t>
  </si>
  <si>
    <t>50011423T000003331170-人大代表履职及活动支出</t>
  </si>
  <si>
    <t>资金用途：人大代表履职及活动支出计算标准：根据会议等活动开展情况确定金额。政策依据：区政府《关于调整完善乡镇财政管理体制的通知》（黔江府发〔2022〕32号）。</t>
  </si>
  <si>
    <t>代表会前视察至少一次，代表年中调研一次以上，人大执法次数2次以上，人大代表活动2次以上，群众满意度90%以上。</t>
  </si>
  <si>
    <t>人大执法次数</t>
  </si>
  <si>
    <t>代表年中调研次数</t>
  </si>
  <si>
    <t>代表会前视察次数</t>
  </si>
  <si>
    <t>人大代表活动</t>
  </si>
  <si>
    <t>50011423T000003331323-社会事业发展支出</t>
  </si>
  <si>
    <t>资金用途：社会事业发展支出政策依据：区政府《关于调整完善乡镇财政管理体制的通知》（黔江府发〔2022〕32号）。计算标准：30个乡镇街道根据实际情况据实测算。</t>
  </si>
  <si>
    <t>保障机关正常运转，弥补公用经费不足。</t>
  </si>
  <si>
    <t>两癌筛查、孕优检查、老年人体检、流动人口筛查次数</t>
  </si>
  <si>
    <t>确保辖区安全率</t>
  </si>
  <si>
    <t>40</t>
  </si>
  <si>
    <t>疫情防控有效率</t>
  </si>
  <si>
    <t>信访工作完成率</t>
  </si>
  <si>
    <t>50011423T000003331356-村级防疫员以及住户调查专项支出</t>
  </si>
  <si>
    <t>资金用途：村级防疫员以及住户调查专项支出政策依据：区政府《关于调整完善乡镇财政管理体制的通知》（黔江府发〔2022〕32号）。计算依据：根据30个乡镇街道实际情况据实测算</t>
  </si>
  <si>
    <t>完成本辖区经济社会产出调查，以及村级防疫工作。</t>
  </si>
  <si>
    <t>住户样本量</t>
  </si>
  <si>
    <t>效果指标</t>
  </si>
  <si>
    <t>覆盖社区个人</t>
  </si>
  <si>
    <t>成本指标</t>
  </si>
  <si>
    <t>经济成本指标</t>
  </si>
  <si>
    <t>调查经费</t>
  </si>
  <si>
    <t>元/人*月</t>
  </si>
  <si>
    <t>200</t>
  </si>
  <si>
    <t>全年防疫次数</t>
  </si>
  <si>
    <t>50011423T000003384505-城镇维护及管理支出</t>
  </si>
  <si>
    <t>资金用途：城镇维护及管理支出计算标准：按城镇建成区人口（含流动人口）17万元/万人、城镇建成区面积15万元/k㎡、城镇建成区人口16万元/万人等计算的补助标准，所有乡镇街道参与分配。分老城、新城、乡镇等因素折算。政策依据：区政府《关于调整完善乡镇财政管理体制的通知》（黔江府发〔2022〕32号）。</t>
  </si>
  <si>
    <t>保障城市保洁一日三扫一清；污染防治、污水管网、下水道疏通、井盖更换、破旧路面整治，洞塘尾水垃圾清理；保障城市管理有序、综合执法规范有序。</t>
  </si>
  <si>
    <t>主城区城市生活垃圾无害化处理率</t>
  </si>
  <si>
    <t>市民对城市管理工作满意度</t>
  </si>
  <si>
    <t>98</t>
  </si>
  <si>
    <t>辖区环境卫生普扫每天频率</t>
  </si>
  <si>
    <t>开展“国家卫生城区”宣传活动次数</t>
  </si>
  <si>
    <t>综合执法巡查频率</t>
  </si>
  <si>
    <t>天/月</t>
  </si>
  <si>
    <t>表11</t>
  </si>
  <si>
    <t>资金用途：社区干部社保政策依据：区委组织部、区财政局等部门联合下发的《关于加强村（社区）组织运转经费保障工作的通知》（黔江委组通〔2017〕84号）。计算标准：18个城市社区参加城镇企业职工基本养老、医疗（含生育）、失业、工伤保险（2023年重庆市城镇经济单位在岗职工月平均工资的60%，4118元计算）</t>
  </si>
  <si>
    <t>参加城镇企业职工保险人数26人，测算保险社平工资4118元，保险缴纳次数12次，政策知晓率大于等于90%，村干部满意度大于等于95%。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</si>
</sst>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57">
    <font>
      <sz val="11"/>
      <color theme="1"/>
      <name val="宋体"/>
      <charset val="134"/>
      <scheme val="minor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12"/>
      <color rgb="FF000000"/>
      <name val="方正黑体_GBK"/>
      <charset val="134"/>
    </font>
    <font>
      <sz val="11"/>
      <color indexed="8"/>
      <name val="宋体"/>
      <charset val="1"/>
      <scheme val="minor"/>
    </font>
    <font>
      <sz val="22"/>
      <color rgb="FF000000"/>
      <name val="方正小标宋_GBK"/>
      <charset val="134"/>
    </font>
    <font>
      <sz val="9"/>
      <name val="SimSun"/>
      <charset val="134"/>
    </font>
    <font>
      <sz val="12"/>
      <color rgb="FF000000"/>
      <name val="方正楷体_GBK"/>
      <charset val="134"/>
    </font>
    <font>
      <b/>
      <sz val="12"/>
      <color rgb="FF000000"/>
      <name val="方正仿宋_GBK"/>
      <charset val="134"/>
    </font>
    <font>
      <sz val="10"/>
      <color rgb="FF000000"/>
      <name val="方正仿宋_GBK"/>
      <charset val="134"/>
    </font>
    <font>
      <sz val="12"/>
      <color theme="1"/>
      <name val="宋体"/>
      <charset val="134"/>
      <scheme val="minor"/>
    </font>
    <font>
      <b/>
      <sz val="12"/>
      <color rgb="FF000000"/>
      <name val="Times New Roman"/>
      <charset val="134"/>
    </font>
    <font>
      <sz val="11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Times New Roman"/>
      <charset val="134"/>
    </font>
    <font>
      <sz val="12"/>
      <color rgb="FF000000"/>
      <name val="方正仿宋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12"/>
      <color indexed="8"/>
      <name val="宋体"/>
      <charset val="1"/>
      <scheme val="minor"/>
    </font>
    <font>
      <sz val="14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Times New Roman"/>
      <charset val="134"/>
    </font>
    <font>
      <sz val="10"/>
      <color rgb="FF000000"/>
      <name val="方正楷体_GBK"/>
      <charset val="134"/>
    </font>
    <font>
      <sz val="12"/>
      <color rgb="FFFF0000"/>
      <name val="方正黑体_GBK"/>
      <charset val="134"/>
    </font>
    <font>
      <sz val="11"/>
      <color rgb="FF000000"/>
      <name val="方正楷体_GBK"/>
      <charset val="134"/>
    </font>
    <font>
      <sz val="10"/>
      <name val="Times New Roman"/>
      <charset val="134"/>
    </font>
    <font>
      <sz val="10"/>
      <name val="Arial"/>
      <charset val="134"/>
    </font>
    <font>
      <sz val="10"/>
      <name val="方正仿宋_GBK"/>
      <charset val="134"/>
    </font>
    <font>
      <b/>
      <sz val="25"/>
      <color rgb="FF000000"/>
      <name val="方正小标宋_GBK"/>
      <charset val="134"/>
    </font>
    <font>
      <b/>
      <sz val="9"/>
      <color rgb="FF000000"/>
      <name val="SimSun"/>
      <charset val="134"/>
    </font>
    <font>
      <sz val="22"/>
      <name val="SimSun"/>
      <charset val="134"/>
    </font>
    <font>
      <sz val="15"/>
      <name val="SimSun"/>
      <charset val="134"/>
    </font>
    <font>
      <b/>
      <sz val="14"/>
      <color rgb="FF000000"/>
      <name val="方正仿宋_GBK"/>
      <charset val="134"/>
    </font>
    <font>
      <sz val="14"/>
      <color rgb="FF000000"/>
      <name val="方正仿宋_GBK"/>
      <charset val="134"/>
    </font>
    <font>
      <b/>
      <sz val="14"/>
      <color indexed="8"/>
      <name val="方正仿宋_GBK"/>
      <charset val="1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5" fillId="1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7" fillId="2" borderId="9" applyNumberFormat="0" applyAlignment="0" applyProtection="0">
      <alignment vertical="center"/>
    </xf>
    <xf numFmtId="0" fontId="46" fillId="2" borderId="12" applyNumberFormat="0" applyAlignment="0" applyProtection="0">
      <alignment vertical="center"/>
    </xf>
    <xf numFmtId="0" fontId="53" fillId="27" borderId="14" applyNumberFormat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0" fontId="19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right"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4" fontId="23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5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right" vertical="center" wrapText="1"/>
    </xf>
    <xf numFmtId="4" fontId="27" fillId="0" borderId="1" xfId="0" applyNumberFormat="1" applyFont="1" applyFill="1" applyBorder="1" applyAlignment="1">
      <alignment horizontal="right" vertical="center" wrapText="1"/>
    </xf>
    <xf numFmtId="4" fontId="23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/>
    </xf>
    <xf numFmtId="0" fontId="15" fillId="0" borderId="1" xfId="0" applyFont="1" applyBorder="1">
      <alignment vertical="center"/>
    </xf>
    <xf numFmtId="0" fontId="6" fillId="0" borderId="0" xfId="0" applyFont="1" applyFill="1" applyBorder="1" applyAlignment="1">
      <alignment vertical="center" wrapText="1"/>
    </xf>
    <xf numFmtId="0" fontId="30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B16" sqref="B16"/>
    </sheetView>
  </sheetViews>
  <sheetFormatPr defaultColWidth="10" defaultRowHeight="13.5"/>
  <cols>
    <col min="1" max="1" width="22.75" customWidth="1"/>
    <col min="2" max="2" width="85.5" style="10" customWidth="1"/>
    <col min="3" max="16384" width="10" style="10"/>
  </cols>
  <sheetData>
    <row r="1" s="10" customFormat="1" ht="66.4" customHeight="1" spans="2:2">
      <c r="B1" s="90"/>
    </row>
    <row r="2" s="10" customFormat="1" ht="90.55" customHeight="1" spans="2:11">
      <c r="B2" s="91" t="s">
        <v>0</v>
      </c>
      <c r="C2" s="92"/>
      <c r="D2" s="92"/>
      <c r="E2" s="92"/>
      <c r="F2" s="92"/>
      <c r="G2" s="92"/>
      <c r="H2" s="92"/>
      <c r="I2" s="92"/>
      <c r="J2" s="92"/>
      <c r="K2" s="92"/>
    </row>
    <row r="3" s="10" customFormat="1" ht="16.35" customHeight="1" spans="2:2">
      <c r="B3" s="93"/>
    </row>
    <row r="4" s="10" customFormat="1" ht="52.6" customHeight="1" spans="2:11">
      <c r="B4" s="94" t="s">
        <v>1</v>
      </c>
      <c r="C4" s="95"/>
      <c r="D4" s="95"/>
      <c r="E4" s="95"/>
      <c r="F4" s="95"/>
      <c r="G4" s="95"/>
      <c r="H4" s="95"/>
      <c r="I4" s="95"/>
      <c r="J4" s="95"/>
      <c r="K4" s="95"/>
    </row>
    <row r="5" s="10" customFormat="1" ht="16.35" customHeight="1" spans="2:2">
      <c r="B5" s="93"/>
    </row>
    <row r="6" s="10" customFormat="1" ht="16.35" customHeight="1" spans="2:2">
      <c r="B6" s="93"/>
    </row>
    <row r="7" s="10" customFormat="1" ht="29.3" customHeight="1" spans="2:2">
      <c r="B7" s="96"/>
    </row>
    <row r="8" s="10" customFormat="1" ht="16.35" customHeight="1" spans="2:2">
      <c r="B8" s="97"/>
    </row>
    <row r="9" s="10" customFormat="1" ht="31.9" customHeight="1" spans="2:2">
      <c r="B9" s="98" t="s">
        <v>2</v>
      </c>
    </row>
    <row r="10" s="10" customFormat="1" ht="16.35" customHeight="1" spans="2:2">
      <c r="B10" s="99"/>
    </row>
    <row r="11" s="10" customFormat="1" ht="54.3" customHeight="1" spans="1:2">
      <c r="A11" s="100" t="s">
        <v>3</v>
      </c>
      <c r="B11" s="98" t="s">
        <v>4</v>
      </c>
    </row>
  </sheetData>
  <pageMargins left="0.75" right="0.75" top="1" bottom="1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0"/>
  <sheetViews>
    <sheetView showZeros="0" workbookViewId="0">
      <selection activeCell="C9" sqref="C9"/>
    </sheetView>
  </sheetViews>
  <sheetFormatPr defaultColWidth="10" defaultRowHeight="13.5"/>
  <cols>
    <col min="1" max="1" width="20.5" style="12" customWidth="1"/>
    <col min="2" max="2" width="11.5333333333333" style="12" customWidth="1"/>
    <col min="3" max="3" width="9.76666666666667" style="12" customWidth="1"/>
    <col min="4" max="4" width="10.5833333333333" style="12" customWidth="1"/>
    <col min="5" max="5" width="11.125" style="12" customWidth="1"/>
    <col min="6" max="6" width="10.5833333333333" style="12" customWidth="1"/>
    <col min="7" max="7" width="10.8583333333333" style="12" customWidth="1"/>
    <col min="8" max="8" width="10.7166666666667" style="12" customWidth="1"/>
    <col min="9" max="9" width="10.45" style="12" customWidth="1"/>
    <col min="10" max="10" width="11.4" style="12" customWidth="1"/>
    <col min="11" max="11" width="11.5333333333333" style="12" customWidth="1"/>
  </cols>
  <sheetData>
    <row r="1" s="10" customFormat="1" ht="16.35" customHeight="1" spans="1:16383">
      <c r="A1" s="13" t="s">
        <v>509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</row>
    <row r="2" customFormat="1" ht="16.35" customHeight="1" spans="1:11">
      <c r="A2" s="15" t="s">
        <v>510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customFormat="1" ht="16.35" customHeight="1" spans="1:1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customFormat="1" ht="22.4" customHeight="1" spans="1:11">
      <c r="A4" s="12"/>
      <c r="B4" s="12"/>
      <c r="C4" s="12"/>
      <c r="D4" s="12"/>
      <c r="E4" s="12"/>
      <c r="F4" s="12"/>
      <c r="G4" s="12"/>
      <c r="H4" s="12"/>
      <c r="I4" s="12"/>
      <c r="J4" s="12"/>
      <c r="K4" s="39" t="s">
        <v>7</v>
      </c>
    </row>
    <row r="5" customFormat="1" ht="36.2" customHeight="1" spans="1:11">
      <c r="A5" s="30" t="s">
        <v>10</v>
      </c>
      <c r="B5" s="31" t="s">
        <v>196</v>
      </c>
      <c r="C5" s="32" t="s">
        <v>274</v>
      </c>
      <c r="D5" s="32" t="s">
        <v>275</v>
      </c>
      <c r="E5" s="32" t="s">
        <v>276</v>
      </c>
      <c r="F5" s="32" t="s">
        <v>277</v>
      </c>
      <c r="G5" s="32" t="s">
        <v>278</v>
      </c>
      <c r="H5" s="32" t="s">
        <v>279</v>
      </c>
      <c r="I5" s="32" t="s">
        <v>280</v>
      </c>
      <c r="J5" s="32" t="s">
        <v>281</v>
      </c>
      <c r="K5" s="32" t="s">
        <v>282</v>
      </c>
    </row>
    <row r="6" customFormat="1" ht="30.15" customHeight="1" spans="1:11">
      <c r="A6" s="33"/>
      <c r="B6" s="31"/>
      <c r="C6" s="32"/>
      <c r="D6" s="32"/>
      <c r="E6" s="32"/>
      <c r="F6" s="32"/>
      <c r="G6" s="32"/>
      <c r="H6" s="32"/>
      <c r="I6" s="32"/>
      <c r="J6" s="32"/>
      <c r="K6" s="32"/>
    </row>
    <row r="7" s="29" customFormat="1" ht="27" customHeight="1" spans="1:11">
      <c r="A7" s="34" t="s">
        <v>12</v>
      </c>
      <c r="B7" s="35">
        <f t="shared" ref="B7:B10" si="0">SUM(C7:K7)</f>
        <v>10</v>
      </c>
      <c r="C7" s="35">
        <f>SUM(C8:C10)</f>
        <v>10</v>
      </c>
      <c r="D7" s="35">
        <f t="shared" ref="D7:K7" si="1">SUM(D8:D10)</f>
        <v>0</v>
      </c>
      <c r="E7" s="35">
        <f t="shared" si="1"/>
        <v>0</v>
      </c>
      <c r="F7" s="35">
        <f t="shared" si="1"/>
        <v>0</v>
      </c>
      <c r="G7" s="35">
        <f t="shared" si="1"/>
        <v>0</v>
      </c>
      <c r="H7" s="35">
        <f t="shared" si="1"/>
        <v>0</v>
      </c>
      <c r="I7" s="35">
        <f t="shared" si="1"/>
        <v>0</v>
      </c>
      <c r="J7" s="35">
        <f t="shared" si="1"/>
        <v>0</v>
      </c>
      <c r="K7" s="35">
        <f t="shared" si="1"/>
        <v>0</v>
      </c>
    </row>
    <row r="8" customFormat="1" ht="22" customHeight="1" spans="1:11">
      <c r="A8" s="36" t="s">
        <v>511</v>
      </c>
      <c r="B8" s="37">
        <f t="shared" si="0"/>
        <v>10</v>
      </c>
      <c r="C8" s="38">
        <v>10</v>
      </c>
      <c r="D8" s="38"/>
      <c r="E8" s="38"/>
      <c r="F8" s="38"/>
      <c r="G8" s="38"/>
      <c r="H8" s="38"/>
      <c r="I8" s="38"/>
      <c r="J8" s="38"/>
      <c r="K8" s="38"/>
    </row>
    <row r="9" customFormat="1" ht="22" customHeight="1" spans="1:11">
      <c r="A9" s="36" t="s">
        <v>512</v>
      </c>
      <c r="B9" s="37">
        <f t="shared" si="0"/>
        <v>0</v>
      </c>
      <c r="C9" s="38"/>
      <c r="D9" s="38"/>
      <c r="E9" s="38"/>
      <c r="F9" s="38"/>
      <c r="G9" s="38"/>
      <c r="H9" s="38"/>
      <c r="I9" s="38"/>
      <c r="J9" s="38"/>
      <c r="K9" s="38"/>
    </row>
    <row r="10" customFormat="1" ht="22" customHeight="1" spans="1:11">
      <c r="A10" s="36" t="s">
        <v>513</v>
      </c>
      <c r="B10" s="37">
        <f t="shared" si="0"/>
        <v>0</v>
      </c>
      <c r="C10" s="38"/>
      <c r="D10" s="38"/>
      <c r="E10" s="38"/>
      <c r="F10" s="38"/>
      <c r="G10" s="38"/>
      <c r="H10" s="38"/>
      <c r="I10" s="38"/>
      <c r="J10" s="38"/>
      <c r="K10" s="38"/>
    </row>
  </sheetData>
  <mergeCells count="12"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2:K3"/>
  </mergeCells>
  <pageMargins left="0.75" right="0.75" top="1" bottom="1" header="0.5" footer="0.5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8"/>
  <sheetViews>
    <sheetView workbookViewId="0">
      <selection activeCell="B4" sqref="B4"/>
    </sheetView>
  </sheetViews>
  <sheetFormatPr defaultColWidth="10" defaultRowHeight="13.5" outlineLevelCol="6"/>
  <cols>
    <col min="1" max="1" width="19.675" style="12" customWidth="1"/>
    <col min="2" max="2" width="52" style="12" customWidth="1"/>
    <col min="3" max="7" width="16" style="12" customWidth="1"/>
    <col min="8" max="16383" width="10" style="12"/>
  </cols>
  <sheetData>
    <row r="1" s="12" customFormat="1" ht="16.35" customHeight="1" spans="1:7">
      <c r="A1" s="13" t="s">
        <v>514</v>
      </c>
      <c r="B1" s="14"/>
      <c r="C1" s="14"/>
      <c r="E1" s="14"/>
      <c r="F1" s="14"/>
      <c r="G1" s="14"/>
    </row>
    <row r="2" s="12" customFormat="1" ht="16.35" customHeight="1" spans="1:7">
      <c r="A2" s="15" t="s">
        <v>515</v>
      </c>
      <c r="B2" s="15"/>
      <c r="C2" s="15"/>
      <c r="D2" s="15"/>
      <c r="E2" s="15"/>
      <c r="F2" s="15"/>
      <c r="G2" s="15"/>
    </row>
    <row r="3" s="12" customFormat="1" ht="16.35" customHeight="1" spans="1:7">
      <c r="A3" s="15"/>
      <c r="B3" s="15"/>
      <c r="C3" s="15"/>
      <c r="D3" s="15"/>
      <c r="E3" s="15"/>
      <c r="F3" s="15"/>
      <c r="G3" s="15"/>
    </row>
    <row r="4" s="12" customFormat="1" ht="19.8" customHeight="1" spans="7:7">
      <c r="G4" s="16" t="s">
        <v>7</v>
      </c>
    </row>
    <row r="5" s="12" customFormat="1" ht="37.95" customHeight="1" spans="1:7">
      <c r="A5" s="17" t="s">
        <v>516</v>
      </c>
      <c r="B5" s="18" t="s">
        <v>517</v>
      </c>
      <c r="C5" s="18"/>
      <c r="D5" s="17" t="s">
        <v>518</v>
      </c>
      <c r="E5" s="19">
        <v>2371.91</v>
      </c>
      <c r="F5" s="20"/>
      <c r="G5" s="21"/>
    </row>
    <row r="6" s="12" customFormat="1" ht="183.7" customHeight="1" spans="1:7">
      <c r="A6" s="22" t="s">
        <v>519</v>
      </c>
      <c r="B6" s="23" t="s">
        <v>520</v>
      </c>
      <c r="C6" s="23"/>
      <c r="D6" s="23"/>
      <c r="E6" s="23"/>
      <c r="F6" s="23"/>
      <c r="G6" s="23"/>
    </row>
    <row r="7" s="12" customFormat="1" ht="24" customHeight="1" spans="1:7">
      <c r="A7" s="24" t="s">
        <v>521</v>
      </c>
      <c r="B7" s="24" t="s">
        <v>522</v>
      </c>
      <c r="C7" s="25" t="s">
        <v>523</v>
      </c>
      <c r="D7" s="24" t="s">
        <v>524</v>
      </c>
      <c r="E7" s="24" t="s">
        <v>525</v>
      </c>
      <c r="F7" s="24" t="s">
        <v>526</v>
      </c>
      <c r="G7" s="24" t="s">
        <v>527</v>
      </c>
    </row>
    <row r="8" s="12" customFormat="1" ht="24" customHeight="1" spans="1:7">
      <c r="A8" s="24"/>
      <c r="B8" s="26" t="s">
        <v>528</v>
      </c>
      <c r="C8" s="27" t="s">
        <v>529</v>
      </c>
      <c r="D8" s="28" t="s">
        <v>530</v>
      </c>
      <c r="E8" s="28" t="s">
        <v>531</v>
      </c>
      <c r="F8" s="28" t="s">
        <v>532</v>
      </c>
      <c r="G8" s="28" t="s">
        <v>533</v>
      </c>
    </row>
    <row r="9" s="12" customFormat="1" ht="24" customHeight="1" spans="1:7">
      <c r="A9" s="24"/>
      <c r="B9" s="26" t="s">
        <v>534</v>
      </c>
      <c r="C9" s="27" t="s">
        <v>529</v>
      </c>
      <c r="D9" s="28" t="s">
        <v>530</v>
      </c>
      <c r="E9" s="28" t="s">
        <v>531</v>
      </c>
      <c r="F9" s="28" t="s">
        <v>535</v>
      </c>
      <c r="G9" s="28" t="s">
        <v>533</v>
      </c>
    </row>
    <row r="10" s="12" customFormat="1" ht="24" customHeight="1" spans="1:7">
      <c r="A10" s="24"/>
      <c r="B10" s="26" t="s">
        <v>536</v>
      </c>
      <c r="C10" s="27" t="s">
        <v>537</v>
      </c>
      <c r="D10" s="28" t="s">
        <v>530</v>
      </c>
      <c r="E10" s="28" t="s">
        <v>531</v>
      </c>
      <c r="F10" s="28" t="s">
        <v>535</v>
      </c>
      <c r="G10" s="28" t="s">
        <v>538</v>
      </c>
    </row>
    <row r="11" s="12" customFormat="1" ht="24" customHeight="1" spans="1:7">
      <c r="A11" s="24"/>
      <c r="B11" s="26" t="s">
        <v>539</v>
      </c>
      <c r="C11" s="27" t="s">
        <v>537</v>
      </c>
      <c r="D11" s="28" t="s">
        <v>530</v>
      </c>
      <c r="E11" s="28" t="s">
        <v>531</v>
      </c>
      <c r="F11" s="28" t="s">
        <v>535</v>
      </c>
      <c r="G11" s="28" t="s">
        <v>538</v>
      </c>
    </row>
    <row r="12" s="12" customFormat="1" ht="24" customHeight="1" spans="1:7">
      <c r="A12" s="24"/>
      <c r="B12" s="26" t="s">
        <v>540</v>
      </c>
      <c r="C12" s="27" t="s">
        <v>529</v>
      </c>
      <c r="D12" s="28" t="s">
        <v>541</v>
      </c>
      <c r="E12" s="28" t="s">
        <v>531</v>
      </c>
      <c r="F12" s="28" t="s">
        <v>537</v>
      </c>
      <c r="G12" s="28" t="s">
        <v>533</v>
      </c>
    </row>
    <row r="13" s="12" customFormat="1" ht="24" customHeight="1" spans="1:7">
      <c r="A13" s="24"/>
      <c r="B13" s="26" t="s">
        <v>542</v>
      </c>
      <c r="C13" s="27" t="s">
        <v>529</v>
      </c>
      <c r="D13" s="28" t="s">
        <v>541</v>
      </c>
      <c r="E13" s="28" t="s">
        <v>531</v>
      </c>
      <c r="F13" s="28" t="s">
        <v>543</v>
      </c>
      <c r="G13" s="28" t="s">
        <v>533</v>
      </c>
    </row>
    <row r="14" s="12" customFormat="1" ht="24" customHeight="1" spans="1:7">
      <c r="A14" s="24"/>
      <c r="B14" s="26" t="s">
        <v>544</v>
      </c>
      <c r="C14" s="27" t="s">
        <v>529</v>
      </c>
      <c r="D14" s="28" t="s">
        <v>541</v>
      </c>
      <c r="E14" s="28" t="s">
        <v>531</v>
      </c>
      <c r="F14" s="28" t="s">
        <v>543</v>
      </c>
      <c r="G14" s="28" t="s">
        <v>533</v>
      </c>
    </row>
    <row r="15" ht="24" customHeight="1" spans="1:7">
      <c r="A15" s="24"/>
      <c r="B15" s="26" t="s">
        <v>545</v>
      </c>
      <c r="C15" s="27" t="s">
        <v>529</v>
      </c>
      <c r="D15" s="28" t="s">
        <v>541</v>
      </c>
      <c r="E15" s="28" t="s">
        <v>531</v>
      </c>
      <c r="F15" s="28" t="s">
        <v>546</v>
      </c>
      <c r="G15" s="28" t="s">
        <v>538</v>
      </c>
    </row>
    <row r="16" ht="24" customHeight="1" spans="1:7">
      <c r="A16" s="24"/>
      <c r="B16" s="26" t="s">
        <v>547</v>
      </c>
      <c r="C16" s="27" t="s">
        <v>529</v>
      </c>
      <c r="D16" s="28" t="s">
        <v>541</v>
      </c>
      <c r="E16" s="28" t="s">
        <v>531</v>
      </c>
      <c r="F16" s="28" t="s">
        <v>546</v>
      </c>
      <c r="G16" s="28" t="s">
        <v>533</v>
      </c>
    </row>
    <row r="17" ht="24" customHeight="1" spans="1:7">
      <c r="A17" s="24"/>
      <c r="B17" s="26" t="s">
        <v>548</v>
      </c>
      <c r="C17" s="27" t="s">
        <v>529</v>
      </c>
      <c r="D17" s="28" t="s">
        <v>541</v>
      </c>
      <c r="E17" s="28" t="s">
        <v>531</v>
      </c>
      <c r="F17" s="28" t="s">
        <v>543</v>
      </c>
      <c r="G17" s="28" t="s">
        <v>538</v>
      </c>
    </row>
    <row r="18" ht="24" customHeight="1" spans="1:7">
      <c r="A18" s="24"/>
      <c r="B18" s="26" t="s">
        <v>549</v>
      </c>
      <c r="C18" s="27" t="s">
        <v>529</v>
      </c>
      <c r="D18" s="28" t="s">
        <v>550</v>
      </c>
      <c r="E18" s="28" t="s">
        <v>531</v>
      </c>
      <c r="F18" s="28" t="s">
        <v>551</v>
      </c>
      <c r="G18" s="28" t="s">
        <v>533</v>
      </c>
    </row>
  </sheetData>
  <mergeCells count="5">
    <mergeCell ref="B5:C5"/>
    <mergeCell ref="E5:G5"/>
    <mergeCell ref="B6:G6"/>
    <mergeCell ref="A7:A18"/>
    <mergeCell ref="A2:G3"/>
  </mergeCells>
  <pageMargins left="0.75" right="0.75" top="0.270000010728836" bottom="0.270000010728836" header="0" footer="0"/>
  <pageSetup paperSize="9" scale="87" orientation="landscape"/>
  <headerFooter/>
  <rowBreaks count="1" manualBreakCount="1">
    <brk id="2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4"/>
  <sheetViews>
    <sheetView topLeftCell="A7" workbookViewId="0">
      <selection activeCell="A150" sqref="A150:M164"/>
    </sheetView>
  </sheetViews>
  <sheetFormatPr defaultColWidth="10" defaultRowHeight="13.5"/>
  <cols>
    <col min="1" max="1" width="9.23333333333333" style="10" customWidth="1"/>
    <col min="2" max="2" width="9.76666666666667" style="10" customWidth="1"/>
    <col min="3" max="3" width="10.9916666666667" style="10" customWidth="1"/>
    <col min="4" max="5" width="10.2583333333333" style="10" customWidth="1"/>
    <col min="6" max="11" width="5.125" style="10" customWidth="1"/>
    <col min="12" max="12" width="10.2583333333333" style="10" customWidth="1"/>
    <col min="13" max="13" width="10.625" style="10" customWidth="1"/>
    <col min="14" max="16384" width="10" style="10"/>
  </cols>
  <sheetData>
    <row r="1" s="10" customFormat="1" ht="16.35" customHeight="1" spans="1:1">
      <c r="A1" s="9"/>
    </row>
    <row r="2" s="10" customFormat="1" ht="48.3" customHeight="1" spans="1:13">
      <c r="A2" s="11" t="s">
        <v>552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="10" customFormat="1" ht="35" customHeight="1" spans="1:13">
      <c r="A3" s="2" t="s">
        <v>553</v>
      </c>
      <c r="B3" s="3" t="s">
        <v>554</v>
      </c>
      <c r="C3" s="3"/>
      <c r="D3" s="3"/>
      <c r="E3" s="3"/>
      <c r="F3" s="3"/>
      <c r="G3" s="3"/>
      <c r="H3" s="3"/>
      <c r="I3" s="3"/>
      <c r="J3" s="3"/>
      <c r="K3" s="8" t="s">
        <v>7</v>
      </c>
      <c r="L3" s="8"/>
      <c r="M3" s="8"/>
    </row>
    <row r="4" s="10" customFormat="1" ht="36" customHeight="1" spans="1:13">
      <c r="A4" s="4" t="s">
        <v>555</v>
      </c>
      <c r="B4" s="5" t="s">
        <v>556</v>
      </c>
      <c r="C4" s="5"/>
      <c r="D4" s="5"/>
      <c r="E4" s="5"/>
      <c r="F4" s="5"/>
      <c r="G4" s="4" t="s">
        <v>557</v>
      </c>
      <c r="H4" s="4"/>
      <c r="I4" s="4" t="s">
        <v>558</v>
      </c>
      <c r="J4" s="4"/>
      <c r="K4" s="4"/>
      <c r="L4" s="4"/>
      <c r="M4" s="4"/>
    </row>
    <row r="5" s="10" customFormat="1" ht="36" customHeight="1" spans="1:13">
      <c r="A5" s="4" t="s">
        <v>559</v>
      </c>
      <c r="B5" s="4">
        <v>10</v>
      </c>
      <c r="C5" s="4"/>
      <c r="D5" s="4"/>
      <c r="E5" s="4"/>
      <c r="F5" s="4"/>
      <c r="G5" s="4" t="s">
        <v>560</v>
      </c>
      <c r="H5" s="4"/>
      <c r="I5" s="4" t="s">
        <v>561</v>
      </c>
      <c r="J5" s="4"/>
      <c r="K5" s="4"/>
      <c r="L5" s="4"/>
      <c r="M5" s="4"/>
    </row>
    <row r="6" s="10" customFormat="1" ht="43" customHeight="1" spans="1:13">
      <c r="A6" s="4" t="s">
        <v>562</v>
      </c>
      <c r="B6" s="6">
        <v>1.26</v>
      </c>
      <c r="C6" s="6"/>
      <c r="D6" s="6"/>
      <c r="E6" s="6"/>
      <c r="F6" s="6"/>
      <c r="G6" s="4" t="s">
        <v>563</v>
      </c>
      <c r="H6" s="4"/>
      <c r="I6" s="6">
        <v>1.26</v>
      </c>
      <c r="J6" s="6"/>
      <c r="K6" s="6"/>
      <c r="L6" s="6"/>
      <c r="M6" s="6"/>
    </row>
    <row r="7" s="10" customFormat="1" ht="81.45" customHeight="1" spans="1:13">
      <c r="A7" s="4"/>
      <c r="B7" s="6"/>
      <c r="C7" s="6"/>
      <c r="D7" s="6"/>
      <c r="E7" s="6"/>
      <c r="F7" s="6"/>
      <c r="G7" s="4" t="s">
        <v>564</v>
      </c>
      <c r="H7" s="4"/>
      <c r="I7" s="6"/>
      <c r="J7" s="6"/>
      <c r="K7" s="6"/>
      <c r="L7" s="6"/>
      <c r="M7" s="6"/>
    </row>
    <row r="8" s="10" customFormat="1" ht="81.45" customHeight="1" spans="1:13">
      <c r="A8" s="4" t="s">
        <v>565</v>
      </c>
      <c r="B8" s="7" t="s">
        <v>566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="10" customFormat="1" ht="81.45" customHeight="1" spans="1:13">
      <c r="A9" s="4" t="s">
        <v>567</v>
      </c>
      <c r="B9" s="7" t="s">
        <v>568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="10" customFormat="1" ht="33" customHeight="1" spans="1:13">
      <c r="A10" s="4" t="s">
        <v>569</v>
      </c>
      <c r="B10" s="7" t="s">
        <v>570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="10" customFormat="1" ht="23" customHeight="1" spans="1:13">
      <c r="A11" s="4" t="s">
        <v>521</v>
      </c>
      <c r="B11" s="4" t="s">
        <v>571</v>
      </c>
      <c r="C11" s="4" t="s">
        <v>572</v>
      </c>
      <c r="D11" s="4" t="s">
        <v>573</v>
      </c>
      <c r="E11" s="4"/>
      <c r="F11" s="4" t="s">
        <v>523</v>
      </c>
      <c r="G11" s="4"/>
      <c r="H11" s="4" t="s">
        <v>524</v>
      </c>
      <c r="I11" s="4"/>
      <c r="J11" s="4" t="s">
        <v>525</v>
      </c>
      <c r="K11" s="4"/>
      <c r="L11" s="4" t="s">
        <v>526</v>
      </c>
      <c r="M11" s="4" t="s">
        <v>574</v>
      </c>
    </row>
    <row r="12" s="10" customFormat="1" ht="23" customHeight="1" spans="1:13">
      <c r="A12" s="4"/>
      <c r="B12" s="7" t="s">
        <v>575</v>
      </c>
      <c r="C12" s="7" t="s">
        <v>576</v>
      </c>
      <c r="D12" s="7" t="s">
        <v>577</v>
      </c>
      <c r="E12" s="7"/>
      <c r="F12" s="4" t="s">
        <v>578</v>
      </c>
      <c r="G12" s="4"/>
      <c r="H12" s="4"/>
      <c r="I12" s="4"/>
      <c r="J12" s="4" t="s">
        <v>579</v>
      </c>
      <c r="K12" s="4"/>
      <c r="L12" s="4" t="s">
        <v>580</v>
      </c>
      <c r="M12" s="4" t="s">
        <v>533</v>
      </c>
    </row>
    <row r="13" s="10" customFormat="1" ht="23" customHeight="1" spans="1:13">
      <c r="A13" s="4"/>
      <c r="B13" s="7" t="s">
        <v>581</v>
      </c>
      <c r="C13" s="7" t="s">
        <v>582</v>
      </c>
      <c r="D13" s="7" t="s">
        <v>583</v>
      </c>
      <c r="E13" s="7"/>
      <c r="F13" s="4" t="s">
        <v>529</v>
      </c>
      <c r="G13" s="4"/>
      <c r="H13" s="4" t="s">
        <v>541</v>
      </c>
      <c r="I13" s="4"/>
      <c r="J13" s="4" t="s">
        <v>531</v>
      </c>
      <c r="K13" s="4"/>
      <c r="L13" s="4" t="s">
        <v>543</v>
      </c>
      <c r="M13" s="4" t="s">
        <v>538</v>
      </c>
    </row>
    <row r="14" s="10" customFormat="1" ht="23" customHeight="1" spans="1:13">
      <c r="A14" s="4"/>
      <c r="B14" s="7" t="s">
        <v>584</v>
      </c>
      <c r="C14" s="7" t="s">
        <v>585</v>
      </c>
      <c r="D14" s="7" t="s">
        <v>586</v>
      </c>
      <c r="E14" s="7"/>
      <c r="F14" s="4" t="s">
        <v>587</v>
      </c>
      <c r="G14" s="4"/>
      <c r="H14" s="4" t="s">
        <v>588</v>
      </c>
      <c r="I14" s="4"/>
      <c r="J14" s="4" t="s">
        <v>589</v>
      </c>
      <c r="K14" s="4"/>
      <c r="L14" s="4" t="s">
        <v>532</v>
      </c>
      <c r="M14" s="4" t="s">
        <v>533</v>
      </c>
    </row>
    <row r="15" s="10" customFormat="1" ht="23" customHeight="1" spans="1:13">
      <c r="A15" s="1" t="s">
        <v>552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="10" customFormat="1" ht="23" customHeight="1" spans="1:13">
      <c r="A16" s="2" t="s">
        <v>553</v>
      </c>
      <c r="B16" s="3" t="s">
        <v>554</v>
      </c>
      <c r="C16" s="3"/>
      <c r="D16" s="3"/>
      <c r="E16" s="3"/>
      <c r="F16" s="3"/>
      <c r="G16" s="3"/>
      <c r="H16" s="3"/>
      <c r="I16" s="3"/>
      <c r="J16" s="3"/>
      <c r="K16" s="8" t="s">
        <v>7</v>
      </c>
      <c r="L16" s="8"/>
      <c r="M16" s="8"/>
    </row>
    <row r="17" s="10" customFormat="1" ht="23" customHeight="1" spans="1:13">
      <c r="A17" s="4" t="s">
        <v>555</v>
      </c>
      <c r="B17" s="5" t="s">
        <v>590</v>
      </c>
      <c r="C17" s="5"/>
      <c r="D17" s="5"/>
      <c r="E17" s="5"/>
      <c r="F17" s="5"/>
      <c r="G17" s="4" t="s">
        <v>557</v>
      </c>
      <c r="H17" s="4"/>
      <c r="I17" s="4" t="s">
        <v>558</v>
      </c>
      <c r="J17" s="4"/>
      <c r="K17" s="4"/>
      <c r="L17" s="4"/>
      <c r="M17" s="4"/>
    </row>
    <row r="18" ht="22.5" spans="1:13">
      <c r="A18" s="4" t="s">
        <v>559</v>
      </c>
      <c r="B18" s="4">
        <v>10</v>
      </c>
      <c r="C18" s="4"/>
      <c r="D18" s="4"/>
      <c r="E18" s="4"/>
      <c r="F18" s="4"/>
      <c r="G18" s="4" t="s">
        <v>560</v>
      </c>
      <c r="H18" s="4"/>
      <c r="I18" s="4" t="s">
        <v>561</v>
      </c>
      <c r="J18" s="4"/>
      <c r="K18" s="4"/>
      <c r="L18" s="4"/>
      <c r="M18" s="4"/>
    </row>
    <row r="19" spans="1:13">
      <c r="A19" s="4" t="s">
        <v>562</v>
      </c>
      <c r="B19" s="6">
        <v>23</v>
      </c>
      <c r="C19" s="6"/>
      <c r="D19" s="6"/>
      <c r="E19" s="6"/>
      <c r="F19" s="6"/>
      <c r="G19" s="4" t="s">
        <v>563</v>
      </c>
      <c r="H19" s="4"/>
      <c r="I19" s="6">
        <v>23</v>
      </c>
      <c r="J19" s="6"/>
      <c r="K19" s="6"/>
      <c r="L19" s="6"/>
      <c r="M19" s="6"/>
    </row>
    <row r="20" spans="1:13">
      <c r="A20" s="4"/>
      <c r="B20" s="6"/>
      <c r="C20" s="6"/>
      <c r="D20" s="6"/>
      <c r="E20" s="6"/>
      <c r="F20" s="6"/>
      <c r="G20" s="4" t="s">
        <v>564</v>
      </c>
      <c r="H20" s="4"/>
      <c r="I20" s="6"/>
      <c r="J20" s="6"/>
      <c r="K20" s="6"/>
      <c r="L20" s="6"/>
      <c r="M20" s="6"/>
    </row>
    <row r="21" spans="1:13">
      <c r="A21" s="4" t="s">
        <v>565</v>
      </c>
      <c r="B21" s="7" t="s">
        <v>591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>
      <c r="A22" s="4" t="s">
        <v>567</v>
      </c>
      <c r="B22" s="7" t="s">
        <v>592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ht="22.5" spans="1:13">
      <c r="A23" s="4" t="s">
        <v>569</v>
      </c>
      <c r="B23" s="7" t="s">
        <v>593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>
      <c r="A24" s="4" t="s">
        <v>521</v>
      </c>
      <c r="B24" s="4" t="s">
        <v>571</v>
      </c>
      <c r="C24" s="4" t="s">
        <v>572</v>
      </c>
      <c r="D24" s="4" t="s">
        <v>573</v>
      </c>
      <c r="E24" s="4"/>
      <c r="F24" s="4" t="s">
        <v>523</v>
      </c>
      <c r="G24" s="4"/>
      <c r="H24" s="4" t="s">
        <v>524</v>
      </c>
      <c r="I24" s="4"/>
      <c r="J24" s="4" t="s">
        <v>525</v>
      </c>
      <c r="K24" s="4"/>
      <c r="L24" s="4" t="s">
        <v>526</v>
      </c>
      <c r="M24" s="4" t="s">
        <v>574</v>
      </c>
    </row>
    <row r="25" spans="1:13">
      <c r="A25" s="4"/>
      <c r="B25" s="7" t="s">
        <v>584</v>
      </c>
      <c r="C25" s="7" t="s">
        <v>594</v>
      </c>
      <c r="D25" s="7" t="s">
        <v>595</v>
      </c>
      <c r="E25" s="7"/>
      <c r="F25" s="4" t="s">
        <v>551</v>
      </c>
      <c r="G25" s="4"/>
      <c r="H25" s="4" t="s">
        <v>596</v>
      </c>
      <c r="I25" s="4"/>
      <c r="J25" s="4" t="s">
        <v>531</v>
      </c>
      <c r="K25" s="4"/>
      <c r="L25" s="4" t="s">
        <v>535</v>
      </c>
      <c r="M25" s="4" t="s">
        <v>533</v>
      </c>
    </row>
    <row r="26" spans="1:13">
      <c r="A26" s="4"/>
      <c r="B26" s="7" t="s">
        <v>575</v>
      </c>
      <c r="C26" s="7" t="s">
        <v>576</v>
      </c>
      <c r="D26" s="7" t="s">
        <v>597</v>
      </c>
      <c r="E26" s="7"/>
      <c r="F26" s="4" t="s">
        <v>551</v>
      </c>
      <c r="G26" s="4"/>
      <c r="H26" s="4" t="s">
        <v>541</v>
      </c>
      <c r="I26" s="4"/>
      <c r="J26" s="4" t="s">
        <v>531</v>
      </c>
      <c r="K26" s="4"/>
      <c r="L26" s="4" t="s">
        <v>598</v>
      </c>
      <c r="M26" s="4" t="s">
        <v>538</v>
      </c>
    </row>
    <row r="27" spans="1:13">
      <c r="A27" s="4"/>
      <c r="B27" s="7" t="s">
        <v>584</v>
      </c>
      <c r="C27" s="7" t="s">
        <v>585</v>
      </c>
      <c r="D27" s="7" t="s">
        <v>599</v>
      </c>
      <c r="E27" s="7"/>
      <c r="F27" s="4" t="s">
        <v>551</v>
      </c>
      <c r="G27" s="4"/>
      <c r="H27" s="4" t="s">
        <v>600</v>
      </c>
      <c r="I27" s="4"/>
      <c r="J27" s="4" t="s">
        <v>589</v>
      </c>
      <c r="K27" s="4"/>
      <c r="L27" s="4" t="s">
        <v>601</v>
      </c>
      <c r="M27" s="4" t="s">
        <v>533</v>
      </c>
    </row>
    <row r="28" ht="22.5" spans="1:13">
      <c r="A28" s="4"/>
      <c r="B28" s="7" t="s">
        <v>581</v>
      </c>
      <c r="C28" s="7" t="s">
        <v>602</v>
      </c>
      <c r="D28" s="7" t="s">
        <v>548</v>
      </c>
      <c r="E28" s="7"/>
      <c r="F28" s="4" t="s">
        <v>529</v>
      </c>
      <c r="G28" s="4"/>
      <c r="H28" s="4" t="s">
        <v>541</v>
      </c>
      <c r="I28" s="4"/>
      <c r="J28" s="4" t="s">
        <v>531</v>
      </c>
      <c r="K28" s="4"/>
      <c r="L28" s="4" t="s">
        <v>543</v>
      </c>
      <c r="M28" s="4" t="s">
        <v>538</v>
      </c>
    </row>
    <row r="29" spans="1:13">
      <c r="A29" s="4"/>
      <c r="B29" s="7" t="s">
        <v>584</v>
      </c>
      <c r="C29" s="7" t="s">
        <v>603</v>
      </c>
      <c r="D29" s="7" t="s">
        <v>604</v>
      </c>
      <c r="E29" s="7"/>
      <c r="F29" s="4" t="s">
        <v>551</v>
      </c>
      <c r="G29" s="4"/>
      <c r="H29" s="4" t="s">
        <v>605</v>
      </c>
      <c r="I29" s="4"/>
      <c r="J29" s="4" t="s">
        <v>589</v>
      </c>
      <c r="K29" s="4"/>
      <c r="L29" s="4" t="s">
        <v>606</v>
      </c>
      <c r="M29" s="4" t="s">
        <v>533</v>
      </c>
    </row>
    <row r="30" ht="19.5" spans="1:13">
      <c r="A30" s="1" t="s">
        <v>552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>
      <c r="A31" s="2" t="s">
        <v>553</v>
      </c>
      <c r="B31" s="3" t="s">
        <v>554</v>
      </c>
      <c r="C31" s="3"/>
      <c r="D31" s="3"/>
      <c r="E31" s="3"/>
      <c r="F31" s="3"/>
      <c r="G31" s="3"/>
      <c r="H31" s="3"/>
      <c r="I31" s="3"/>
      <c r="J31" s="3"/>
      <c r="K31" s="8" t="s">
        <v>7</v>
      </c>
      <c r="L31" s="8"/>
      <c r="M31" s="8"/>
    </row>
    <row r="32" spans="1:13">
      <c r="A32" s="4" t="s">
        <v>555</v>
      </c>
      <c r="B32" s="5" t="s">
        <v>607</v>
      </c>
      <c r="C32" s="5"/>
      <c r="D32" s="5"/>
      <c r="E32" s="5"/>
      <c r="F32" s="5"/>
      <c r="G32" s="4" t="s">
        <v>557</v>
      </c>
      <c r="H32" s="4"/>
      <c r="I32" s="4" t="s">
        <v>558</v>
      </c>
      <c r="J32" s="4"/>
      <c r="K32" s="4"/>
      <c r="L32" s="4"/>
      <c r="M32" s="4"/>
    </row>
    <row r="33" ht="22.5" spans="1:13">
      <c r="A33" s="4" t="s">
        <v>559</v>
      </c>
      <c r="B33" s="4">
        <v>10</v>
      </c>
      <c r="C33" s="4"/>
      <c r="D33" s="4"/>
      <c r="E33" s="4"/>
      <c r="F33" s="4"/>
      <c r="G33" s="4" t="s">
        <v>560</v>
      </c>
      <c r="H33" s="4"/>
      <c r="I33" s="4" t="s">
        <v>561</v>
      </c>
      <c r="J33" s="4"/>
      <c r="K33" s="4"/>
      <c r="L33" s="4"/>
      <c r="M33" s="4"/>
    </row>
    <row r="34" spans="1:13">
      <c r="A34" s="4" t="s">
        <v>562</v>
      </c>
      <c r="B34" s="6">
        <v>16</v>
      </c>
      <c r="C34" s="6"/>
      <c r="D34" s="6"/>
      <c r="E34" s="6"/>
      <c r="F34" s="6"/>
      <c r="G34" s="4" t="s">
        <v>563</v>
      </c>
      <c r="H34" s="4"/>
      <c r="I34" s="6">
        <v>16</v>
      </c>
      <c r="J34" s="6"/>
      <c r="K34" s="6"/>
      <c r="L34" s="6"/>
      <c r="M34" s="6"/>
    </row>
    <row r="35" spans="1:13">
      <c r="A35" s="4"/>
      <c r="B35" s="6"/>
      <c r="C35" s="6"/>
      <c r="D35" s="6"/>
      <c r="E35" s="6"/>
      <c r="F35" s="6"/>
      <c r="G35" s="4" t="s">
        <v>564</v>
      </c>
      <c r="H35" s="4"/>
      <c r="I35" s="6"/>
      <c r="J35" s="6"/>
      <c r="K35" s="6"/>
      <c r="L35" s="6"/>
      <c r="M35" s="6"/>
    </row>
    <row r="36" spans="1:13">
      <c r="A36" s="4" t="s">
        <v>565</v>
      </c>
      <c r="B36" s="7" t="s">
        <v>608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>
      <c r="A37" s="4" t="s">
        <v>567</v>
      </c>
      <c r="B37" s="7" t="s">
        <v>592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ht="22.5" spans="1:13">
      <c r="A38" s="4" t="s">
        <v>569</v>
      </c>
      <c r="B38" s="7" t="s">
        <v>609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>
      <c r="A39" s="4" t="s">
        <v>521</v>
      </c>
      <c r="B39" s="4" t="s">
        <v>571</v>
      </c>
      <c r="C39" s="4" t="s">
        <v>572</v>
      </c>
      <c r="D39" s="4" t="s">
        <v>573</v>
      </c>
      <c r="E39" s="4"/>
      <c r="F39" s="4" t="s">
        <v>523</v>
      </c>
      <c r="G39" s="4"/>
      <c r="H39" s="4" t="s">
        <v>524</v>
      </c>
      <c r="I39" s="4"/>
      <c r="J39" s="4" t="s">
        <v>525</v>
      </c>
      <c r="K39" s="4"/>
      <c r="L39" s="4" t="s">
        <v>526</v>
      </c>
      <c r="M39" s="4" t="s">
        <v>574</v>
      </c>
    </row>
    <row r="40" spans="1:13">
      <c r="A40" s="4"/>
      <c r="B40" s="7" t="s">
        <v>575</v>
      </c>
      <c r="C40" s="7" t="s">
        <v>576</v>
      </c>
      <c r="D40" s="7" t="s">
        <v>610</v>
      </c>
      <c r="E40" s="7"/>
      <c r="F40" s="4" t="s">
        <v>551</v>
      </c>
      <c r="G40" s="4"/>
      <c r="H40" s="4" t="s">
        <v>530</v>
      </c>
      <c r="I40" s="4"/>
      <c r="J40" s="4" t="s">
        <v>531</v>
      </c>
      <c r="K40" s="4"/>
      <c r="L40" s="4" t="s">
        <v>537</v>
      </c>
      <c r="M40" s="4" t="s">
        <v>533</v>
      </c>
    </row>
    <row r="41" spans="1:13">
      <c r="A41" s="4"/>
      <c r="B41" s="7" t="s">
        <v>584</v>
      </c>
      <c r="C41" s="7" t="s">
        <v>585</v>
      </c>
      <c r="D41" s="7" t="s">
        <v>611</v>
      </c>
      <c r="E41" s="7"/>
      <c r="F41" s="4" t="s">
        <v>551</v>
      </c>
      <c r="G41" s="4"/>
      <c r="H41" s="4" t="s">
        <v>530</v>
      </c>
      <c r="I41" s="4"/>
      <c r="J41" s="4" t="s">
        <v>531</v>
      </c>
      <c r="K41" s="4"/>
      <c r="L41" s="4" t="s">
        <v>537</v>
      </c>
      <c r="M41" s="4" t="s">
        <v>533</v>
      </c>
    </row>
    <row r="42" spans="1:13">
      <c r="A42" s="4"/>
      <c r="B42" s="7" t="s">
        <v>575</v>
      </c>
      <c r="C42" s="7" t="s">
        <v>612</v>
      </c>
      <c r="D42" s="7" t="s">
        <v>613</v>
      </c>
      <c r="E42" s="7"/>
      <c r="F42" s="4" t="s">
        <v>551</v>
      </c>
      <c r="G42" s="4"/>
      <c r="H42" s="4" t="s">
        <v>541</v>
      </c>
      <c r="I42" s="4"/>
      <c r="J42" s="4" t="s">
        <v>614</v>
      </c>
      <c r="K42" s="4"/>
      <c r="L42" s="4" t="s">
        <v>598</v>
      </c>
      <c r="M42" s="4" t="s">
        <v>538</v>
      </c>
    </row>
    <row r="43" spans="1:13">
      <c r="A43" s="4"/>
      <c r="B43" s="7" t="s">
        <v>584</v>
      </c>
      <c r="C43" s="7" t="s">
        <v>585</v>
      </c>
      <c r="D43" s="7" t="s">
        <v>615</v>
      </c>
      <c r="E43" s="7"/>
      <c r="F43" s="4" t="s">
        <v>551</v>
      </c>
      <c r="G43" s="4"/>
      <c r="H43" s="4" t="s">
        <v>600</v>
      </c>
      <c r="I43" s="4"/>
      <c r="J43" s="4" t="s">
        <v>589</v>
      </c>
      <c r="K43" s="4"/>
      <c r="L43" s="4" t="s">
        <v>601</v>
      </c>
      <c r="M43" s="4" t="s">
        <v>533</v>
      </c>
    </row>
    <row r="44" ht="22.5" spans="1:13">
      <c r="A44" s="4"/>
      <c r="B44" s="7" t="s">
        <v>581</v>
      </c>
      <c r="C44" s="7" t="s">
        <v>602</v>
      </c>
      <c r="D44" s="7" t="s">
        <v>548</v>
      </c>
      <c r="E44" s="7"/>
      <c r="F44" s="4" t="s">
        <v>529</v>
      </c>
      <c r="G44" s="4"/>
      <c r="H44" s="4" t="s">
        <v>541</v>
      </c>
      <c r="I44" s="4"/>
      <c r="J44" s="4" t="s">
        <v>531</v>
      </c>
      <c r="K44" s="4"/>
      <c r="L44" s="4" t="s">
        <v>616</v>
      </c>
      <c r="M44" s="4" t="s">
        <v>538</v>
      </c>
    </row>
    <row r="45" ht="19.5" spans="1:13">
      <c r="A45" s="1" t="s">
        <v>552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2" t="s">
        <v>553</v>
      </c>
      <c r="B46" s="3" t="s">
        <v>554</v>
      </c>
      <c r="C46" s="3"/>
      <c r="D46" s="3"/>
      <c r="E46" s="3"/>
      <c r="F46" s="3"/>
      <c r="G46" s="3"/>
      <c r="H46" s="3"/>
      <c r="I46" s="3"/>
      <c r="J46" s="3"/>
      <c r="K46" s="8" t="s">
        <v>7</v>
      </c>
      <c r="L46" s="8"/>
      <c r="M46" s="8"/>
    </row>
    <row r="47" spans="1:13">
      <c r="A47" s="4" t="s">
        <v>555</v>
      </c>
      <c r="B47" s="5" t="s">
        <v>617</v>
      </c>
      <c r="C47" s="5"/>
      <c r="D47" s="5"/>
      <c r="E47" s="5"/>
      <c r="F47" s="5"/>
      <c r="G47" s="4" t="s">
        <v>557</v>
      </c>
      <c r="H47" s="4"/>
      <c r="I47" s="4" t="s">
        <v>558</v>
      </c>
      <c r="J47" s="4"/>
      <c r="K47" s="4"/>
      <c r="L47" s="4"/>
      <c r="M47" s="4"/>
    </row>
    <row r="48" ht="22.5" spans="1:13">
      <c r="A48" s="4" t="s">
        <v>559</v>
      </c>
      <c r="B48" s="4">
        <v>10</v>
      </c>
      <c r="C48" s="4"/>
      <c r="D48" s="4"/>
      <c r="E48" s="4"/>
      <c r="F48" s="4"/>
      <c r="G48" s="4" t="s">
        <v>560</v>
      </c>
      <c r="H48" s="4"/>
      <c r="I48" s="4" t="s">
        <v>561</v>
      </c>
      <c r="J48" s="4"/>
      <c r="K48" s="4"/>
      <c r="L48" s="4"/>
      <c r="M48" s="4"/>
    </row>
    <row r="49" spans="1:13">
      <c r="A49" s="4" t="s">
        <v>562</v>
      </c>
      <c r="B49" s="6">
        <v>234.47</v>
      </c>
      <c r="C49" s="6"/>
      <c r="D49" s="6"/>
      <c r="E49" s="6"/>
      <c r="F49" s="6"/>
      <c r="G49" s="4" t="s">
        <v>563</v>
      </c>
      <c r="H49" s="4"/>
      <c r="I49" s="6">
        <v>234.47</v>
      </c>
      <c r="J49" s="6"/>
      <c r="K49" s="6"/>
      <c r="L49" s="6"/>
      <c r="M49" s="6"/>
    </row>
    <row r="50" spans="1:13">
      <c r="A50" s="4"/>
      <c r="B50" s="6"/>
      <c r="C50" s="6"/>
      <c r="D50" s="6"/>
      <c r="E50" s="6"/>
      <c r="F50" s="6"/>
      <c r="G50" s="4" t="s">
        <v>564</v>
      </c>
      <c r="H50" s="4"/>
      <c r="I50" s="6"/>
      <c r="J50" s="6"/>
      <c r="K50" s="6"/>
      <c r="L50" s="6"/>
      <c r="M50" s="6"/>
    </row>
    <row r="51" spans="1:13">
      <c r="A51" s="4" t="s">
        <v>565</v>
      </c>
      <c r="B51" s="7" t="s">
        <v>618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>
      <c r="A52" s="4" t="s">
        <v>567</v>
      </c>
      <c r="B52" s="7" t="s">
        <v>592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ht="22.5" spans="1:13">
      <c r="A53" s="4" t="s">
        <v>569</v>
      </c>
      <c r="B53" s="7" t="s">
        <v>619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>
      <c r="A54" s="4" t="s">
        <v>521</v>
      </c>
      <c r="B54" s="4" t="s">
        <v>571</v>
      </c>
      <c r="C54" s="4" t="s">
        <v>572</v>
      </c>
      <c r="D54" s="4" t="s">
        <v>573</v>
      </c>
      <c r="E54" s="4"/>
      <c r="F54" s="4" t="s">
        <v>523</v>
      </c>
      <c r="G54" s="4"/>
      <c r="H54" s="4" t="s">
        <v>524</v>
      </c>
      <c r="I54" s="4"/>
      <c r="J54" s="4" t="s">
        <v>525</v>
      </c>
      <c r="K54" s="4"/>
      <c r="L54" s="4" t="s">
        <v>526</v>
      </c>
      <c r="M54" s="4" t="s">
        <v>574</v>
      </c>
    </row>
    <row r="55" spans="1:13">
      <c r="A55" s="4"/>
      <c r="B55" s="7" t="s">
        <v>584</v>
      </c>
      <c r="C55" s="7" t="s">
        <v>585</v>
      </c>
      <c r="D55" s="7" t="s">
        <v>620</v>
      </c>
      <c r="E55" s="7"/>
      <c r="F55" s="4" t="s">
        <v>551</v>
      </c>
      <c r="G55" s="4"/>
      <c r="H55" s="4" t="s">
        <v>588</v>
      </c>
      <c r="I55" s="4"/>
      <c r="J55" s="4" t="s">
        <v>531</v>
      </c>
      <c r="K55" s="4"/>
      <c r="L55" s="4" t="s">
        <v>621</v>
      </c>
      <c r="M55" s="4" t="s">
        <v>533</v>
      </c>
    </row>
    <row r="56" ht="22.5" spans="1:13">
      <c r="A56" s="4"/>
      <c r="B56" s="7" t="s">
        <v>575</v>
      </c>
      <c r="C56" s="7" t="s">
        <v>622</v>
      </c>
      <c r="D56" s="7" t="s">
        <v>623</v>
      </c>
      <c r="E56" s="7"/>
      <c r="F56" s="4" t="s">
        <v>551</v>
      </c>
      <c r="G56" s="4"/>
      <c r="H56" s="4" t="s">
        <v>596</v>
      </c>
      <c r="I56" s="4"/>
      <c r="J56" s="4" t="s">
        <v>531</v>
      </c>
      <c r="K56" s="4"/>
      <c r="L56" s="4" t="s">
        <v>606</v>
      </c>
      <c r="M56" s="4" t="s">
        <v>538</v>
      </c>
    </row>
    <row r="57" spans="1:13">
      <c r="A57" s="4"/>
      <c r="B57" s="7" t="s">
        <v>584</v>
      </c>
      <c r="C57" s="7" t="s">
        <v>585</v>
      </c>
      <c r="D57" s="7" t="s">
        <v>624</v>
      </c>
      <c r="E57" s="7"/>
      <c r="F57" s="4" t="s">
        <v>551</v>
      </c>
      <c r="G57" s="4"/>
      <c r="H57" s="4" t="s">
        <v>588</v>
      </c>
      <c r="I57" s="4"/>
      <c r="J57" s="4" t="s">
        <v>531</v>
      </c>
      <c r="K57" s="4"/>
      <c r="L57" s="4" t="s">
        <v>625</v>
      </c>
      <c r="M57" s="4" t="s">
        <v>533</v>
      </c>
    </row>
    <row r="58" spans="1:13">
      <c r="A58" s="4"/>
      <c r="B58" s="7" t="s">
        <v>584</v>
      </c>
      <c r="C58" s="7" t="s">
        <v>585</v>
      </c>
      <c r="D58" s="7" t="s">
        <v>626</v>
      </c>
      <c r="E58" s="7"/>
      <c r="F58" s="4" t="s">
        <v>551</v>
      </c>
      <c r="G58" s="4"/>
      <c r="H58" s="4" t="s">
        <v>588</v>
      </c>
      <c r="I58" s="4"/>
      <c r="J58" s="4" t="s">
        <v>589</v>
      </c>
      <c r="K58" s="4"/>
      <c r="L58" s="4" t="s">
        <v>627</v>
      </c>
      <c r="M58" s="4" t="s">
        <v>533</v>
      </c>
    </row>
    <row r="59" ht="22.5" spans="1:13">
      <c r="A59" s="4"/>
      <c r="B59" s="7" t="s">
        <v>581</v>
      </c>
      <c r="C59" s="7" t="s">
        <v>602</v>
      </c>
      <c r="D59" s="7" t="s">
        <v>628</v>
      </c>
      <c r="E59" s="7"/>
      <c r="F59" s="4" t="s">
        <v>529</v>
      </c>
      <c r="G59" s="4"/>
      <c r="H59" s="4" t="s">
        <v>541</v>
      </c>
      <c r="I59" s="4"/>
      <c r="J59" s="4" t="s">
        <v>531</v>
      </c>
      <c r="K59" s="4"/>
      <c r="L59" s="4" t="s">
        <v>616</v>
      </c>
      <c r="M59" s="4" t="s">
        <v>538</v>
      </c>
    </row>
    <row r="60" ht="19.5" spans="1:13">
      <c r="A60" s="1" t="s">
        <v>552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2" t="s">
        <v>553</v>
      </c>
      <c r="B61" s="3" t="s">
        <v>554</v>
      </c>
      <c r="C61" s="3"/>
      <c r="D61" s="3"/>
      <c r="E61" s="3"/>
      <c r="F61" s="3"/>
      <c r="G61" s="3"/>
      <c r="H61" s="3"/>
      <c r="I61" s="3"/>
      <c r="J61" s="3"/>
      <c r="K61" s="8" t="s">
        <v>7</v>
      </c>
      <c r="L61" s="8"/>
      <c r="M61" s="8"/>
    </row>
    <row r="62" spans="1:13">
      <c r="A62" s="4" t="s">
        <v>555</v>
      </c>
      <c r="B62" s="5" t="s">
        <v>629</v>
      </c>
      <c r="C62" s="5"/>
      <c r="D62" s="5"/>
      <c r="E62" s="5"/>
      <c r="F62" s="5"/>
      <c r="G62" s="4" t="s">
        <v>557</v>
      </c>
      <c r="H62" s="4"/>
      <c r="I62" s="4" t="s">
        <v>558</v>
      </c>
      <c r="J62" s="4"/>
      <c r="K62" s="4"/>
      <c r="L62" s="4"/>
      <c r="M62" s="4"/>
    </row>
    <row r="63" ht="22.5" spans="1:13">
      <c r="A63" s="4" t="s">
        <v>559</v>
      </c>
      <c r="B63" s="4">
        <v>10</v>
      </c>
      <c r="C63" s="4"/>
      <c r="D63" s="4"/>
      <c r="E63" s="4"/>
      <c r="F63" s="4"/>
      <c r="G63" s="4" t="s">
        <v>560</v>
      </c>
      <c r="H63" s="4"/>
      <c r="I63" s="4" t="s">
        <v>561</v>
      </c>
      <c r="J63" s="4"/>
      <c r="K63" s="4"/>
      <c r="L63" s="4"/>
      <c r="M63" s="4"/>
    </row>
    <row r="64" spans="1:13">
      <c r="A64" s="4" t="s">
        <v>562</v>
      </c>
      <c r="B64" s="6">
        <v>38.84</v>
      </c>
      <c r="C64" s="6"/>
      <c r="D64" s="6"/>
      <c r="E64" s="6"/>
      <c r="F64" s="6"/>
      <c r="G64" s="4" t="s">
        <v>563</v>
      </c>
      <c r="H64" s="4"/>
      <c r="I64" s="6">
        <v>38.84</v>
      </c>
      <c r="J64" s="6"/>
      <c r="K64" s="6"/>
      <c r="L64" s="6"/>
      <c r="M64" s="6"/>
    </row>
    <row r="65" spans="1:13">
      <c r="A65" s="4"/>
      <c r="B65" s="6"/>
      <c r="C65" s="6"/>
      <c r="D65" s="6"/>
      <c r="E65" s="6"/>
      <c r="F65" s="6"/>
      <c r="G65" s="4" t="s">
        <v>564</v>
      </c>
      <c r="H65" s="4"/>
      <c r="I65" s="6"/>
      <c r="J65" s="6"/>
      <c r="K65" s="6"/>
      <c r="L65" s="6"/>
      <c r="M65" s="6"/>
    </row>
    <row r="66" spans="1:13">
      <c r="A66" s="4" t="s">
        <v>565</v>
      </c>
      <c r="B66" s="7" t="s">
        <v>630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>
      <c r="A67" s="4" t="s">
        <v>567</v>
      </c>
      <c r="B67" s="7" t="s">
        <v>592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ht="22.5" spans="1:13">
      <c r="A68" s="4" t="s">
        <v>569</v>
      </c>
      <c r="B68" s="7" t="s">
        <v>631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13">
      <c r="A69" s="4" t="s">
        <v>521</v>
      </c>
      <c r="B69" s="4" t="s">
        <v>571</v>
      </c>
      <c r="C69" s="4" t="s">
        <v>572</v>
      </c>
      <c r="D69" s="4" t="s">
        <v>573</v>
      </c>
      <c r="E69" s="4"/>
      <c r="F69" s="4" t="s">
        <v>523</v>
      </c>
      <c r="G69" s="4"/>
      <c r="H69" s="4" t="s">
        <v>524</v>
      </c>
      <c r="I69" s="4"/>
      <c r="J69" s="4" t="s">
        <v>525</v>
      </c>
      <c r="K69" s="4"/>
      <c r="L69" s="4" t="s">
        <v>526</v>
      </c>
      <c r="M69" s="4" t="s">
        <v>574</v>
      </c>
    </row>
    <row r="70" spans="1:13">
      <c r="A70" s="4"/>
      <c r="B70" s="7" t="s">
        <v>575</v>
      </c>
      <c r="C70" s="7" t="s">
        <v>576</v>
      </c>
      <c r="D70" s="7" t="s">
        <v>632</v>
      </c>
      <c r="E70" s="7"/>
      <c r="F70" s="4" t="s">
        <v>551</v>
      </c>
      <c r="G70" s="4"/>
      <c r="H70" s="4" t="s">
        <v>541</v>
      </c>
      <c r="I70" s="4"/>
      <c r="J70" s="4" t="s">
        <v>531</v>
      </c>
      <c r="K70" s="4"/>
      <c r="L70" s="4" t="s">
        <v>543</v>
      </c>
      <c r="M70" s="4" t="s">
        <v>538</v>
      </c>
    </row>
    <row r="71" spans="1:13">
      <c r="A71" s="4"/>
      <c r="B71" s="7" t="s">
        <v>584</v>
      </c>
      <c r="C71" s="7" t="s">
        <v>585</v>
      </c>
      <c r="D71" s="7" t="s">
        <v>633</v>
      </c>
      <c r="E71" s="7"/>
      <c r="F71" s="4" t="s">
        <v>551</v>
      </c>
      <c r="G71" s="4"/>
      <c r="H71" s="4" t="s">
        <v>634</v>
      </c>
      <c r="I71" s="4"/>
      <c r="J71" s="4" t="s">
        <v>589</v>
      </c>
      <c r="K71" s="4"/>
      <c r="L71" s="4" t="s">
        <v>635</v>
      </c>
      <c r="M71" s="4" t="s">
        <v>533</v>
      </c>
    </row>
    <row r="72" ht="22.5" spans="1:13">
      <c r="A72" s="4"/>
      <c r="B72" s="7" t="s">
        <v>581</v>
      </c>
      <c r="C72" s="7" t="s">
        <v>602</v>
      </c>
      <c r="D72" s="7" t="s">
        <v>628</v>
      </c>
      <c r="E72" s="7"/>
      <c r="F72" s="4" t="s">
        <v>529</v>
      </c>
      <c r="G72" s="4"/>
      <c r="H72" s="4" t="s">
        <v>541</v>
      </c>
      <c r="I72" s="4"/>
      <c r="J72" s="4" t="s">
        <v>531</v>
      </c>
      <c r="K72" s="4"/>
      <c r="L72" s="4" t="s">
        <v>616</v>
      </c>
      <c r="M72" s="4" t="s">
        <v>538</v>
      </c>
    </row>
    <row r="73" spans="1:13">
      <c r="A73" s="4"/>
      <c r="B73" s="7" t="s">
        <v>584</v>
      </c>
      <c r="C73" s="7" t="s">
        <v>585</v>
      </c>
      <c r="D73" s="7" t="s">
        <v>636</v>
      </c>
      <c r="E73" s="7"/>
      <c r="F73" s="4" t="s">
        <v>551</v>
      </c>
      <c r="G73" s="4"/>
      <c r="H73" s="4" t="s">
        <v>588</v>
      </c>
      <c r="I73" s="4"/>
      <c r="J73" s="4" t="s">
        <v>589</v>
      </c>
      <c r="K73" s="4"/>
      <c r="L73" s="4" t="s">
        <v>637</v>
      </c>
      <c r="M73" s="4" t="s">
        <v>533</v>
      </c>
    </row>
    <row r="74" spans="1:13">
      <c r="A74" s="4"/>
      <c r="B74" s="7" t="s">
        <v>584</v>
      </c>
      <c r="C74" s="7" t="s">
        <v>585</v>
      </c>
      <c r="D74" s="7" t="s">
        <v>638</v>
      </c>
      <c r="E74" s="7"/>
      <c r="F74" s="4" t="s">
        <v>551</v>
      </c>
      <c r="G74" s="4"/>
      <c r="H74" s="4" t="s">
        <v>596</v>
      </c>
      <c r="I74" s="4"/>
      <c r="J74" s="4" t="s">
        <v>589</v>
      </c>
      <c r="K74" s="4"/>
      <c r="L74" s="4" t="s">
        <v>606</v>
      </c>
      <c r="M74" s="4" t="s">
        <v>538</v>
      </c>
    </row>
    <row r="75" ht="19.5" spans="1:13">
      <c r="A75" s="1" t="s">
        <v>552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2" t="s">
        <v>553</v>
      </c>
      <c r="B76" s="3" t="s">
        <v>554</v>
      </c>
      <c r="C76" s="3"/>
      <c r="D76" s="3"/>
      <c r="E76" s="3"/>
      <c r="F76" s="3"/>
      <c r="G76" s="3"/>
      <c r="H76" s="3"/>
      <c r="I76" s="3"/>
      <c r="J76" s="3"/>
      <c r="K76" s="8" t="s">
        <v>7</v>
      </c>
      <c r="L76" s="8"/>
      <c r="M76" s="8"/>
    </row>
    <row r="77" spans="1:13">
      <c r="A77" s="4" t="s">
        <v>555</v>
      </c>
      <c r="B77" s="5" t="s">
        <v>639</v>
      </c>
      <c r="C77" s="5"/>
      <c r="D77" s="5"/>
      <c r="E77" s="5"/>
      <c r="F77" s="5"/>
      <c r="G77" s="4" t="s">
        <v>557</v>
      </c>
      <c r="H77" s="4"/>
      <c r="I77" s="4" t="s">
        <v>558</v>
      </c>
      <c r="J77" s="4"/>
      <c r="K77" s="4"/>
      <c r="L77" s="4"/>
      <c r="M77" s="4"/>
    </row>
    <row r="78" ht="22.5" spans="1:13">
      <c r="A78" s="4" t="s">
        <v>559</v>
      </c>
      <c r="B78" s="4">
        <v>10</v>
      </c>
      <c r="C78" s="4"/>
      <c r="D78" s="4"/>
      <c r="E78" s="4"/>
      <c r="F78" s="4"/>
      <c r="G78" s="4" t="s">
        <v>560</v>
      </c>
      <c r="H78" s="4"/>
      <c r="I78" s="4" t="s">
        <v>561</v>
      </c>
      <c r="J78" s="4"/>
      <c r="K78" s="4"/>
      <c r="L78" s="4"/>
      <c r="M78" s="4"/>
    </row>
    <row r="79" spans="1:13">
      <c r="A79" s="4" t="s">
        <v>562</v>
      </c>
      <c r="B79" s="6">
        <v>5.5</v>
      </c>
      <c r="C79" s="6"/>
      <c r="D79" s="6"/>
      <c r="E79" s="6"/>
      <c r="F79" s="6"/>
      <c r="G79" s="4" t="s">
        <v>563</v>
      </c>
      <c r="H79" s="4"/>
      <c r="I79" s="6">
        <v>5.5</v>
      </c>
      <c r="J79" s="6"/>
      <c r="K79" s="6"/>
      <c r="L79" s="6"/>
      <c r="M79" s="6"/>
    </row>
    <row r="80" spans="1:13">
      <c r="A80" s="4"/>
      <c r="B80" s="6"/>
      <c r="C80" s="6"/>
      <c r="D80" s="6"/>
      <c r="E80" s="6"/>
      <c r="F80" s="6"/>
      <c r="G80" s="4" t="s">
        <v>564</v>
      </c>
      <c r="H80" s="4"/>
      <c r="I80" s="6"/>
      <c r="J80" s="6"/>
      <c r="K80" s="6"/>
      <c r="L80" s="6"/>
      <c r="M80" s="6"/>
    </row>
    <row r="81" spans="1:13">
      <c r="A81" s="4" t="s">
        <v>565</v>
      </c>
      <c r="B81" s="7" t="s">
        <v>640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4" t="s">
        <v>567</v>
      </c>
      <c r="B82" s="7" t="s">
        <v>592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ht="22.5" spans="1:13">
      <c r="A83" s="4" t="s">
        <v>569</v>
      </c>
      <c r="B83" s="7" t="s">
        <v>641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4" t="s">
        <v>521</v>
      </c>
      <c r="B84" s="4" t="s">
        <v>571</v>
      </c>
      <c r="C84" s="4" t="s">
        <v>572</v>
      </c>
      <c r="D84" s="4" t="s">
        <v>573</v>
      </c>
      <c r="E84" s="4"/>
      <c r="F84" s="4" t="s">
        <v>523</v>
      </c>
      <c r="G84" s="4"/>
      <c r="H84" s="4" t="s">
        <v>524</v>
      </c>
      <c r="I84" s="4"/>
      <c r="J84" s="4" t="s">
        <v>525</v>
      </c>
      <c r="K84" s="4"/>
      <c r="L84" s="4" t="s">
        <v>526</v>
      </c>
      <c r="M84" s="4" t="s">
        <v>574</v>
      </c>
    </row>
    <row r="85" spans="1:13">
      <c r="A85" s="4"/>
      <c r="B85" s="7" t="s">
        <v>584</v>
      </c>
      <c r="C85" s="7" t="s">
        <v>585</v>
      </c>
      <c r="D85" s="7" t="s">
        <v>642</v>
      </c>
      <c r="E85" s="7"/>
      <c r="F85" s="4" t="s">
        <v>551</v>
      </c>
      <c r="G85" s="4"/>
      <c r="H85" s="4" t="s">
        <v>596</v>
      </c>
      <c r="I85" s="4"/>
      <c r="J85" s="4" t="s">
        <v>531</v>
      </c>
      <c r="K85" s="4"/>
      <c r="L85" s="4" t="s">
        <v>532</v>
      </c>
      <c r="M85" s="4" t="s">
        <v>533</v>
      </c>
    </row>
    <row r="86" spans="1:13">
      <c r="A86" s="4"/>
      <c r="B86" s="7" t="s">
        <v>575</v>
      </c>
      <c r="C86" s="7" t="s">
        <v>576</v>
      </c>
      <c r="D86" s="7" t="s">
        <v>643</v>
      </c>
      <c r="E86" s="7"/>
      <c r="F86" s="4" t="s">
        <v>551</v>
      </c>
      <c r="G86" s="4"/>
      <c r="H86" s="4" t="s">
        <v>530</v>
      </c>
      <c r="I86" s="4"/>
      <c r="J86" s="4" t="s">
        <v>531</v>
      </c>
      <c r="K86" s="4"/>
      <c r="L86" s="4" t="s">
        <v>532</v>
      </c>
      <c r="M86" s="4" t="s">
        <v>538</v>
      </c>
    </row>
    <row r="87" spans="1:13">
      <c r="A87" s="4"/>
      <c r="B87" s="7" t="s">
        <v>584</v>
      </c>
      <c r="C87" s="7" t="s">
        <v>585</v>
      </c>
      <c r="D87" s="7" t="s">
        <v>644</v>
      </c>
      <c r="E87" s="7"/>
      <c r="F87" s="4" t="s">
        <v>551</v>
      </c>
      <c r="G87" s="4"/>
      <c r="H87" s="4" t="s">
        <v>588</v>
      </c>
      <c r="I87" s="4"/>
      <c r="J87" s="4" t="s">
        <v>531</v>
      </c>
      <c r="K87" s="4"/>
      <c r="L87" s="4" t="s">
        <v>645</v>
      </c>
      <c r="M87" s="4" t="s">
        <v>533</v>
      </c>
    </row>
    <row r="88" ht="22.5" spans="1:13">
      <c r="A88" s="4"/>
      <c r="B88" s="7" t="s">
        <v>581</v>
      </c>
      <c r="C88" s="7" t="s">
        <v>602</v>
      </c>
      <c r="D88" s="7" t="s">
        <v>646</v>
      </c>
      <c r="E88" s="7"/>
      <c r="F88" s="4" t="s">
        <v>529</v>
      </c>
      <c r="G88" s="4"/>
      <c r="H88" s="4" t="s">
        <v>541</v>
      </c>
      <c r="I88" s="4"/>
      <c r="J88" s="4" t="s">
        <v>531</v>
      </c>
      <c r="K88" s="4"/>
      <c r="L88" s="4" t="s">
        <v>543</v>
      </c>
      <c r="M88" s="4" t="s">
        <v>538</v>
      </c>
    </row>
    <row r="89" spans="1:13">
      <c r="A89" s="4"/>
      <c r="B89" s="7" t="s">
        <v>575</v>
      </c>
      <c r="C89" s="7" t="s">
        <v>576</v>
      </c>
      <c r="D89" s="7" t="s">
        <v>632</v>
      </c>
      <c r="E89" s="7"/>
      <c r="F89" s="4" t="s">
        <v>551</v>
      </c>
      <c r="G89" s="4"/>
      <c r="H89" s="4" t="s">
        <v>541</v>
      </c>
      <c r="I89" s="4"/>
      <c r="J89" s="4" t="s">
        <v>531</v>
      </c>
      <c r="K89" s="4"/>
      <c r="L89" s="4" t="s">
        <v>543</v>
      </c>
      <c r="M89" s="4" t="s">
        <v>533</v>
      </c>
    </row>
    <row r="90" ht="19.5" spans="1:13">
      <c r="A90" s="1" t="s">
        <v>552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2" t="s">
        <v>553</v>
      </c>
      <c r="B91" s="3" t="s">
        <v>554</v>
      </c>
      <c r="C91" s="3"/>
      <c r="D91" s="3"/>
      <c r="E91" s="3"/>
      <c r="F91" s="3"/>
      <c r="G91" s="3"/>
      <c r="H91" s="3"/>
      <c r="I91" s="3"/>
      <c r="J91" s="3"/>
      <c r="K91" s="8" t="s">
        <v>7</v>
      </c>
      <c r="L91" s="8"/>
      <c r="M91" s="8"/>
    </row>
    <row r="92" spans="1:13">
      <c r="A92" s="4" t="s">
        <v>555</v>
      </c>
      <c r="B92" s="5" t="s">
        <v>647</v>
      </c>
      <c r="C92" s="5"/>
      <c r="D92" s="5"/>
      <c r="E92" s="5"/>
      <c r="F92" s="5"/>
      <c r="G92" s="4" t="s">
        <v>557</v>
      </c>
      <c r="H92" s="4"/>
      <c r="I92" s="4" t="s">
        <v>558</v>
      </c>
      <c r="J92" s="4"/>
      <c r="K92" s="4"/>
      <c r="L92" s="4"/>
      <c r="M92" s="4"/>
    </row>
    <row r="93" ht="22.5" spans="1:13">
      <c r="A93" s="4" t="s">
        <v>559</v>
      </c>
      <c r="B93" s="4">
        <v>10</v>
      </c>
      <c r="C93" s="4"/>
      <c r="D93" s="4"/>
      <c r="E93" s="4"/>
      <c r="F93" s="4"/>
      <c r="G93" s="4" t="s">
        <v>560</v>
      </c>
      <c r="H93" s="4"/>
      <c r="I93" s="4" t="s">
        <v>561</v>
      </c>
      <c r="J93" s="4"/>
      <c r="K93" s="4"/>
      <c r="L93" s="4"/>
      <c r="M93" s="4"/>
    </row>
    <row r="94" spans="1:13">
      <c r="A94" s="4" t="s">
        <v>562</v>
      </c>
      <c r="B94" s="6">
        <v>5</v>
      </c>
      <c r="C94" s="6"/>
      <c r="D94" s="6"/>
      <c r="E94" s="6"/>
      <c r="F94" s="6"/>
      <c r="G94" s="4" t="s">
        <v>563</v>
      </c>
      <c r="H94" s="4"/>
      <c r="I94" s="6">
        <v>5</v>
      </c>
      <c r="J94" s="6"/>
      <c r="K94" s="6"/>
      <c r="L94" s="6"/>
      <c r="M94" s="6"/>
    </row>
    <row r="95" spans="1:13">
      <c r="A95" s="4"/>
      <c r="B95" s="6"/>
      <c r="C95" s="6"/>
      <c r="D95" s="6"/>
      <c r="E95" s="6"/>
      <c r="F95" s="6"/>
      <c r="G95" s="4" t="s">
        <v>564</v>
      </c>
      <c r="H95" s="4"/>
      <c r="I95" s="6"/>
      <c r="J95" s="6"/>
      <c r="K95" s="6"/>
      <c r="L95" s="6"/>
      <c r="M95" s="6"/>
    </row>
    <row r="96" spans="1:13">
      <c r="A96" s="4" t="s">
        <v>565</v>
      </c>
      <c r="B96" s="7" t="s">
        <v>648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>
      <c r="A97" s="4" t="s">
        <v>567</v>
      </c>
      <c r="B97" s="7" t="s">
        <v>649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ht="22.5" spans="1:13">
      <c r="A98" s="4" t="s">
        <v>569</v>
      </c>
      <c r="B98" s="7" t="s">
        <v>650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4" t="s">
        <v>521</v>
      </c>
      <c r="B99" s="4" t="s">
        <v>571</v>
      </c>
      <c r="C99" s="4" t="s">
        <v>572</v>
      </c>
      <c r="D99" s="4" t="s">
        <v>573</v>
      </c>
      <c r="E99" s="4"/>
      <c r="F99" s="4" t="s">
        <v>523</v>
      </c>
      <c r="G99" s="4"/>
      <c r="H99" s="4" t="s">
        <v>524</v>
      </c>
      <c r="I99" s="4"/>
      <c r="J99" s="4" t="s">
        <v>525</v>
      </c>
      <c r="K99" s="4"/>
      <c r="L99" s="4" t="s">
        <v>526</v>
      </c>
      <c r="M99" s="4" t="s">
        <v>574</v>
      </c>
    </row>
    <row r="100" spans="1:13">
      <c r="A100" s="4"/>
      <c r="B100" s="7" t="s">
        <v>575</v>
      </c>
      <c r="C100" s="7" t="s">
        <v>576</v>
      </c>
      <c r="D100" s="7" t="s">
        <v>651</v>
      </c>
      <c r="E100" s="7"/>
      <c r="F100" s="4" t="s">
        <v>551</v>
      </c>
      <c r="G100" s="4"/>
      <c r="H100" s="4" t="s">
        <v>530</v>
      </c>
      <c r="I100" s="4"/>
      <c r="J100" s="4" t="s">
        <v>531</v>
      </c>
      <c r="K100" s="4"/>
      <c r="L100" s="4" t="s">
        <v>652</v>
      </c>
      <c r="M100" s="4" t="s">
        <v>538</v>
      </c>
    </row>
    <row r="101" spans="1:13">
      <c r="A101" s="4"/>
      <c r="B101" s="7" t="s">
        <v>584</v>
      </c>
      <c r="C101" s="7" t="s">
        <v>585</v>
      </c>
      <c r="D101" s="7" t="s">
        <v>653</v>
      </c>
      <c r="E101" s="7"/>
      <c r="F101" s="4" t="s">
        <v>551</v>
      </c>
      <c r="G101" s="4"/>
      <c r="H101" s="4" t="s">
        <v>530</v>
      </c>
      <c r="I101" s="4"/>
      <c r="J101" s="4" t="s">
        <v>531</v>
      </c>
      <c r="K101" s="4"/>
      <c r="L101" s="4" t="s">
        <v>537</v>
      </c>
      <c r="M101" s="4" t="s">
        <v>533</v>
      </c>
    </row>
    <row r="102" spans="1:13">
      <c r="A102" s="4"/>
      <c r="B102" s="7" t="s">
        <v>584</v>
      </c>
      <c r="C102" s="7" t="s">
        <v>585</v>
      </c>
      <c r="D102" s="7" t="s">
        <v>654</v>
      </c>
      <c r="E102" s="7"/>
      <c r="F102" s="4" t="s">
        <v>551</v>
      </c>
      <c r="G102" s="4"/>
      <c r="H102" s="4" t="s">
        <v>530</v>
      </c>
      <c r="I102" s="4"/>
      <c r="J102" s="4" t="s">
        <v>531</v>
      </c>
      <c r="K102" s="4"/>
      <c r="L102" s="4" t="s">
        <v>535</v>
      </c>
      <c r="M102" s="4" t="s">
        <v>533</v>
      </c>
    </row>
    <row r="103" ht="22.5" spans="1:13">
      <c r="A103" s="4"/>
      <c r="B103" s="7" t="s">
        <v>581</v>
      </c>
      <c r="C103" s="7" t="s">
        <v>602</v>
      </c>
      <c r="D103" s="7" t="s">
        <v>548</v>
      </c>
      <c r="E103" s="7"/>
      <c r="F103" s="4" t="s">
        <v>529</v>
      </c>
      <c r="G103" s="4"/>
      <c r="H103" s="4" t="s">
        <v>541</v>
      </c>
      <c r="I103" s="4"/>
      <c r="J103" s="4" t="s">
        <v>531</v>
      </c>
      <c r="K103" s="4"/>
      <c r="L103" s="4" t="s">
        <v>543</v>
      </c>
      <c r="M103" s="4" t="s">
        <v>538</v>
      </c>
    </row>
    <row r="104" spans="1:13">
      <c r="A104" s="4"/>
      <c r="B104" s="7" t="s">
        <v>584</v>
      </c>
      <c r="C104" s="7" t="s">
        <v>585</v>
      </c>
      <c r="D104" s="7" t="s">
        <v>534</v>
      </c>
      <c r="E104" s="7"/>
      <c r="F104" s="4" t="s">
        <v>551</v>
      </c>
      <c r="G104" s="4"/>
      <c r="H104" s="4" t="s">
        <v>530</v>
      </c>
      <c r="I104" s="4"/>
      <c r="J104" s="4" t="s">
        <v>531</v>
      </c>
      <c r="K104" s="4"/>
      <c r="L104" s="4" t="s">
        <v>535</v>
      </c>
      <c r="M104" s="4" t="s">
        <v>533</v>
      </c>
    </row>
    <row r="105" ht="19.5" spans="1:13">
      <c r="A105" s="1" t="s">
        <v>552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>
      <c r="A106" s="2" t="s">
        <v>553</v>
      </c>
      <c r="B106" s="3" t="s">
        <v>554</v>
      </c>
      <c r="C106" s="3"/>
      <c r="D106" s="3"/>
      <c r="E106" s="3"/>
      <c r="F106" s="3"/>
      <c r="G106" s="3"/>
      <c r="H106" s="3"/>
      <c r="I106" s="3"/>
      <c r="J106" s="3"/>
      <c r="K106" s="8" t="s">
        <v>7</v>
      </c>
      <c r="L106" s="8"/>
      <c r="M106" s="8"/>
    </row>
    <row r="107" spans="1:13">
      <c r="A107" s="4" t="s">
        <v>555</v>
      </c>
      <c r="B107" s="5" t="s">
        <v>655</v>
      </c>
      <c r="C107" s="5"/>
      <c r="D107" s="5"/>
      <c r="E107" s="5"/>
      <c r="F107" s="5"/>
      <c r="G107" s="4" t="s">
        <v>557</v>
      </c>
      <c r="H107" s="4"/>
      <c r="I107" s="4" t="s">
        <v>558</v>
      </c>
      <c r="J107" s="4"/>
      <c r="K107" s="4"/>
      <c r="L107" s="4"/>
      <c r="M107" s="4"/>
    </row>
    <row r="108" ht="22.5" spans="1:13">
      <c r="A108" s="4" t="s">
        <v>559</v>
      </c>
      <c r="B108" s="4">
        <v>10</v>
      </c>
      <c r="C108" s="4"/>
      <c r="D108" s="4"/>
      <c r="E108" s="4"/>
      <c r="F108" s="4"/>
      <c r="G108" s="4" t="s">
        <v>560</v>
      </c>
      <c r="H108" s="4"/>
      <c r="I108" s="4" t="s">
        <v>561</v>
      </c>
      <c r="J108" s="4"/>
      <c r="K108" s="4"/>
      <c r="L108" s="4"/>
      <c r="M108" s="4"/>
    </row>
    <row r="109" spans="1:13">
      <c r="A109" s="4" t="s">
        <v>562</v>
      </c>
      <c r="B109" s="6">
        <v>0.1</v>
      </c>
      <c r="C109" s="6"/>
      <c r="D109" s="6"/>
      <c r="E109" s="6"/>
      <c r="F109" s="6"/>
      <c r="G109" s="4" t="s">
        <v>563</v>
      </c>
      <c r="H109" s="4"/>
      <c r="I109" s="6">
        <v>0.1</v>
      </c>
      <c r="J109" s="6"/>
      <c r="K109" s="6"/>
      <c r="L109" s="6"/>
      <c r="M109" s="6"/>
    </row>
    <row r="110" spans="1:13">
      <c r="A110" s="4"/>
      <c r="B110" s="6"/>
      <c r="C110" s="6"/>
      <c r="D110" s="6"/>
      <c r="E110" s="6"/>
      <c r="F110" s="6"/>
      <c r="G110" s="4" t="s">
        <v>564</v>
      </c>
      <c r="H110" s="4"/>
      <c r="I110" s="6"/>
      <c r="J110" s="6"/>
      <c r="K110" s="6"/>
      <c r="L110" s="6"/>
      <c r="M110" s="6"/>
    </row>
    <row r="111" spans="1:13">
      <c r="A111" s="4" t="s">
        <v>565</v>
      </c>
      <c r="B111" s="7" t="s">
        <v>656</v>
      </c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>
      <c r="A112" s="4" t="s">
        <v>567</v>
      </c>
      <c r="B112" s="7" t="s">
        <v>649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ht="22.5" spans="1:13">
      <c r="A113" s="4" t="s">
        <v>569</v>
      </c>
      <c r="B113" s="7" t="s">
        <v>657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>
      <c r="A114" s="4" t="s">
        <v>521</v>
      </c>
      <c r="B114" s="4" t="s">
        <v>571</v>
      </c>
      <c r="C114" s="4" t="s">
        <v>572</v>
      </c>
      <c r="D114" s="4" t="s">
        <v>573</v>
      </c>
      <c r="E114" s="4"/>
      <c r="F114" s="4" t="s">
        <v>523</v>
      </c>
      <c r="G114" s="4"/>
      <c r="H114" s="4" t="s">
        <v>524</v>
      </c>
      <c r="I114" s="4"/>
      <c r="J114" s="4" t="s">
        <v>525</v>
      </c>
      <c r="K114" s="4"/>
      <c r="L114" s="4" t="s">
        <v>526</v>
      </c>
      <c r="M114" s="4" t="s">
        <v>574</v>
      </c>
    </row>
    <row r="115" spans="1:13">
      <c r="A115" s="4"/>
      <c r="B115" s="7" t="s">
        <v>575</v>
      </c>
      <c r="C115" s="7" t="s">
        <v>576</v>
      </c>
      <c r="D115" s="7" t="s">
        <v>658</v>
      </c>
      <c r="E115" s="7"/>
      <c r="F115" s="4" t="s">
        <v>551</v>
      </c>
      <c r="G115" s="4"/>
      <c r="H115" s="4" t="s">
        <v>530</v>
      </c>
      <c r="I115" s="4"/>
      <c r="J115" s="4" t="s">
        <v>531</v>
      </c>
      <c r="K115" s="4"/>
      <c r="L115" s="4" t="s">
        <v>535</v>
      </c>
      <c r="M115" s="4" t="s">
        <v>533</v>
      </c>
    </row>
    <row r="116" spans="1:13">
      <c r="A116" s="4"/>
      <c r="B116" s="7" t="s">
        <v>584</v>
      </c>
      <c r="C116" s="7" t="s">
        <v>585</v>
      </c>
      <c r="D116" s="7" t="s">
        <v>659</v>
      </c>
      <c r="E116" s="7"/>
      <c r="F116" s="4" t="s">
        <v>551</v>
      </c>
      <c r="G116" s="4"/>
      <c r="H116" s="4" t="s">
        <v>530</v>
      </c>
      <c r="I116" s="4"/>
      <c r="J116" s="4" t="s">
        <v>531</v>
      </c>
      <c r="K116" s="4"/>
      <c r="L116" s="4" t="s">
        <v>532</v>
      </c>
      <c r="M116" s="4" t="s">
        <v>533</v>
      </c>
    </row>
    <row r="117" spans="1:13">
      <c r="A117" s="4"/>
      <c r="B117" s="7" t="s">
        <v>584</v>
      </c>
      <c r="C117" s="7" t="s">
        <v>585</v>
      </c>
      <c r="D117" s="7" t="s">
        <v>660</v>
      </c>
      <c r="E117" s="7"/>
      <c r="F117" s="4" t="s">
        <v>551</v>
      </c>
      <c r="G117" s="4"/>
      <c r="H117" s="4" t="s">
        <v>530</v>
      </c>
      <c r="I117" s="4"/>
      <c r="J117" s="4" t="s">
        <v>531</v>
      </c>
      <c r="K117" s="4"/>
      <c r="L117" s="4" t="s">
        <v>532</v>
      </c>
      <c r="M117" s="4" t="s">
        <v>533</v>
      </c>
    </row>
    <row r="118" ht="22.5" spans="1:13">
      <c r="A118" s="4"/>
      <c r="B118" s="7" t="s">
        <v>581</v>
      </c>
      <c r="C118" s="7" t="s">
        <v>602</v>
      </c>
      <c r="D118" s="7" t="s">
        <v>548</v>
      </c>
      <c r="E118" s="7"/>
      <c r="F118" s="4" t="s">
        <v>529</v>
      </c>
      <c r="G118" s="4"/>
      <c r="H118" s="4" t="s">
        <v>541</v>
      </c>
      <c r="I118" s="4"/>
      <c r="J118" s="4" t="s">
        <v>531</v>
      </c>
      <c r="K118" s="4"/>
      <c r="L118" s="4" t="s">
        <v>543</v>
      </c>
      <c r="M118" s="4" t="s">
        <v>538</v>
      </c>
    </row>
    <row r="119" spans="1:13">
      <c r="A119" s="4"/>
      <c r="B119" s="7" t="s">
        <v>584</v>
      </c>
      <c r="C119" s="7" t="s">
        <v>585</v>
      </c>
      <c r="D119" s="7" t="s">
        <v>661</v>
      </c>
      <c r="E119" s="7"/>
      <c r="F119" s="4" t="s">
        <v>551</v>
      </c>
      <c r="G119" s="4"/>
      <c r="H119" s="4" t="s">
        <v>530</v>
      </c>
      <c r="I119" s="4"/>
      <c r="J119" s="4" t="s">
        <v>531</v>
      </c>
      <c r="K119" s="4"/>
      <c r="L119" s="4" t="s">
        <v>535</v>
      </c>
      <c r="M119" s="4" t="s">
        <v>538</v>
      </c>
    </row>
    <row r="120" ht="19.5" spans="1:13">
      <c r="A120" s="1" t="s">
        <v>552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>
      <c r="A121" s="2" t="s">
        <v>553</v>
      </c>
      <c r="B121" s="3" t="s">
        <v>554</v>
      </c>
      <c r="C121" s="3"/>
      <c r="D121" s="3"/>
      <c r="E121" s="3"/>
      <c r="F121" s="3"/>
      <c r="G121" s="3"/>
      <c r="H121" s="3"/>
      <c r="I121" s="3"/>
      <c r="J121" s="3"/>
      <c r="K121" s="8" t="s">
        <v>7</v>
      </c>
      <c r="L121" s="8"/>
      <c r="M121" s="8"/>
    </row>
    <row r="122" spans="1:13">
      <c r="A122" s="4" t="s">
        <v>555</v>
      </c>
      <c r="B122" s="5" t="s">
        <v>662</v>
      </c>
      <c r="C122" s="5"/>
      <c r="D122" s="5"/>
      <c r="E122" s="5"/>
      <c r="F122" s="5"/>
      <c r="G122" s="4" t="s">
        <v>557</v>
      </c>
      <c r="H122" s="4"/>
      <c r="I122" s="4" t="s">
        <v>558</v>
      </c>
      <c r="J122" s="4"/>
      <c r="K122" s="4"/>
      <c r="L122" s="4"/>
      <c r="M122" s="4"/>
    </row>
    <row r="123" ht="22.5" spans="1:13">
      <c r="A123" s="4" t="s">
        <v>559</v>
      </c>
      <c r="B123" s="4">
        <v>10</v>
      </c>
      <c r="C123" s="4"/>
      <c r="D123" s="4"/>
      <c r="E123" s="4"/>
      <c r="F123" s="4"/>
      <c r="G123" s="4" t="s">
        <v>560</v>
      </c>
      <c r="H123" s="4"/>
      <c r="I123" s="4" t="s">
        <v>561</v>
      </c>
      <c r="J123" s="4"/>
      <c r="K123" s="4"/>
      <c r="L123" s="4"/>
      <c r="M123" s="4"/>
    </row>
    <row r="124" spans="1:13">
      <c r="A124" s="4" t="s">
        <v>562</v>
      </c>
      <c r="B124" s="6">
        <v>31</v>
      </c>
      <c r="C124" s="6"/>
      <c r="D124" s="6"/>
      <c r="E124" s="6"/>
      <c r="F124" s="6"/>
      <c r="G124" s="4" t="s">
        <v>563</v>
      </c>
      <c r="H124" s="4"/>
      <c r="I124" s="6">
        <v>31</v>
      </c>
      <c r="J124" s="6"/>
      <c r="K124" s="6"/>
      <c r="L124" s="6"/>
      <c r="M124" s="6"/>
    </row>
    <row r="125" spans="1:13">
      <c r="A125" s="4"/>
      <c r="B125" s="6"/>
      <c r="C125" s="6"/>
      <c r="D125" s="6"/>
      <c r="E125" s="6"/>
      <c r="F125" s="6"/>
      <c r="G125" s="4" t="s">
        <v>564</v>
      </c>
      <c r="H125" s="4"/>
      <c r="I125" s="6"/>
      <c r="J125" s="6"/>
      <c r="K125" s="6"/>
      <c r="L125" s="6"/>
      <c r="M125" s="6"/>
    </row>
    <row r="126" spans="1:13">
      <c r="A126" s="4" t="s">
        <v>565</v>
      </c>
      <c r="B126" s="7" t="s">
        <v>663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>
      <c r="A127" s="4" t="s">
        <v>567</v>
      </c>
      <c r="B127" s="7" t="s">
        <v>649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ht="22.5" spans="1:13">
      <c r="A128" s="4" t="s">
        <v>569</v>
      </c>
      <c r="B128" s="7" t="s">
        <v>664</v>
      </c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>
      <c r="A129" s="4" t="s">
        <v>521</v>
      </c>
      <c r="B129" s="4" t="s">
        <v>571</v>
      </c>
      <c r="C129" s="4" t="s">
        <v>572</v>
      </c>
      <c r="D129" s="4" t="s">
        <v>573</v>
      </c>
      <c r="E129" s="4"/>
      <c r="F129" s="4" t="s">
        <v>523</v>
      </c>
      <c r="G129" s="4"/>
      <c r="H129" s="4" t="s">
        <v>524</v>
      </c>
      <c r="I129" s="4"/>
      <c r="J129" s="4" t="s">
        <v>525</v>
      </c>
      <c r="K129" s="4"/>
      <c r="L129" s="4" t="s">
        <v>526</v>
      </c>
      <c r="M129" s="4" t="s">
        <v>574</v>
      </c>
    </row>
    <row r="130" spans="1:13">
      <c r="A130" s="4"/>
      <c r="B130" s="7" t="s">
        <v>575</v>
      </c>
      <c r="C130" s="7" t="s">
        <v>576</v>
      </c>
      <c r="D130" s="7" t="s">
        <v>665</v>
      </c>
      <c r="E130" s="7"/>
      <c r="F130" s="4" t="s">
        <v>529</v>
      </c>
      <c r="G130" s="4"/>
      <c r="H130" s="4" t="s">
        <v>530</v>
      </c>
      <c r="I130" s="4"/>
      <c r="J130" s="4" t="s">
        <v>531</v>
      </c>
      <c r="K130" s="4"/>
      <c r="L130" s="4" t="s">
        <v>532</v>
      </c>
      <c r="M130" s="4" t="s">
        <v>538</v>
      </c>
    </row>
    <row r="131" spans="1:13">
      <c r="A131" s="4"/>
      <c r="B131" s="7" t="s">
        <v>584</v>
      </c>
      <c r="C131" s="7" t="s">
        <v>585</v>
      </c>
      <c r="D131" s="7" t="s">
        <v>666</v>
      </c>
      <c r="E131" s="7"/>
      <c r="F131" s="4" t="s">
        <v>667</v>
      </c>
      <c r="G131" s="4"/>
      <c r="H131" s="4" t="s">
        <v>541</v>
      </c>
      <c r="I131" s="4"/>
      <c r="J131" s="4" t="s">
        <v>531</v>
      </c>
      <c r="K131" s="4"/>
      <c r="L131" s="4" t="s">
        <v>616</v>
      </c>
      <c r="M131" s="4" t="s">
        <v>533</v>
      </c>
    </row>
    <row r="132" spans="1:13">
      <c r="A132" s="4"/>
      <c r="B132" s="7" t="s">
        <v>575</v>
      </c>
      <c r="C132" s="7" t="s">
        <v>576</v>
      </c>
      <c r="D132" s="7" t="s">
        <v>668</v>
      </c>
      <c r="E132" s="7"/>
      <c r="F132" s="4" t="s">
        <v>551</v>
      </c>
      <c r="G132" s="4"/>
      <c r="H132" s="4" t="s">
        <v>541</v>
      </c>
      <c r="I132" s="4"/>
      <c r="J132" s="4" t="s">
        <v>531</v>
      </c>
      <c r="K132" s="4"/>
      <c r="L132" s="4" t="s">
        <v>543</v>
      </c>
      <c r="M132" s="4" t="s">
        <v>533</v>
      </c>
    </row>
    <row r="133" spans="1:13">
      <c r="A133" s="4"/>
      <c r="B133" s="7" t="s">
        <v>575</v>
      </c>
      <c r="C133" s="7" t="s">
        <v>576</v>
      </c>
      <c r="D133" s="7" t="s">
        <v>669</v>
      </c>
      <c r="E133" s="7"/>
      <c r="F133" s="4" t="s">
        <v>529</v>
      </c>
      <c r="G133" s="4"/>
      <c r="H133" s="4" t="s">
        <v>541</v>
      </c>
      <c r="I133" s="4"/>
      <c r="J133" s="4" t="s">
        <v>531</v>
      </c>
      <c r="K133" s="4"/>
      <c r="L133" s="4" t="s">
        <v>546</v>
      </c>
      <c r="M133" s="4" t="s">
        <v>538</v>
      </c>
    </row>
    <row r="134" ht="22.5" spans="1:13">
      <c r="A134" s="4"/>
      <c r="B134" s="7" t="s">
        <v>581</v>
      </c>
      <c r="C134" s="7" t="s">
        <v>602</v>
      </c>
      <c r="D134" s="7" t="s">
        <v>548</v>
      </c>
      <c r="E134" s="7"/>
      <c r="F134" s="4" t="s">
        <v>529</v>
      </c>
      <c r="G134" s="4"/>
      <c r="H134" s="4" t="s">
        <v>541</v>
      </c>
      <c r="I134" s="4"/>
      <c r="J134" s="4" t="s">
        <v>531</v>
      </c>
      <c r="K134" s="4"/>
      <c r="L134" s="4" t="s">
        <v>543</v>
      </c>
      <c r="M134" s="4" t="s">
        <v>533</v>
      </c>
    </row>
    <row r="135" ht="19.5" spans="1:13">
      <c r="A135" s="1" t="s">
        <v>552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>
      <c r="A136" s="2" t="s">
        <v>553</v>
      </c>
      <c r="B136" s="3" t="s">
        <v>554</v>
      </c>
      <c r="C136" s="3"/>
      <c r="D136" s="3"/>
      <c r="E136" s="3"/>
      <c r="F136" s="3"/>
      <c r="G136" s="3"/>
      <c r="H136" s="3"/>
      <c r="I136" s="3"/>
      <c r="J136" s="3"/>
      <c r="K136" s="8" t="s">
        <v>7</v>
      </c>
      <c r="L136" s="8"/>
      <c r="M136" s="8"/>
    </row>
    <row r="137" spans="1:13">
      <c r="A137" s="4" t="s">
        <v>555</v>
      </c>
      <c r="B137" s="5" t="s">
        <v>670</v>
      </c>
      <c r="C137" s="5"/>
      <c r="D137" s="5"/>
      <c r="E137" s="5"/>
      <c r="F137" s="5"/>
      <c r="G137" s="4" t="s">
        <v>557</v>
      </c>
      <c r="H137" s="4"/>
      <c r="I137" s="4" t="s">
        <v>558</v>
      </c>
      <c r="J137" s="4"/>
      <c r="K137" s="4"/>
      <c r="L137" s="4"/>
      <c r="M137" s="4"/>
    </row>
    <row r="138" ht="22.5" spans="1:13">
      <c r="A138" s="4" t="s">
        <v>559</v>
      </c>
      <c r="B138" s="4">
        <v>10</v>
      </c>
      <c r="C138" s="4"/>
      <c r="D138" s="4"/>
      <c r="E138" s="4"/>
      <c r="F138" s="4"/>
      <c r="G138" s="4" t="s">
        <v>560</v>
      </c>
      <c r="H138" s="4"/>
      <c r="I138" s="4" t="s">
        <v>561</v>
      </c>
      <c r="J138" s="4"/>
      <c r="K138" s="4"/>
      <c r="L138" s="4"/>
      <c r="M138" s="4"/>
    </row>
    <row r="139" spans="1:13">
      <c r="A139" s="4" t="s">
        <v>562</v>
      </c>
      <c r="B139" s="6">
        <v>7.92</v>
      </c>
      <c r="C139" s="6"/>
      <c r="D139" s="6"/>
      <c r="E139" s="6"/>
      <c r="F139" s="6"/>
      <c r="G139" s="4" t="s">
        <v>563</v>
      </c>
      <c r="H139" s="4"/>
      <c r="I139" s="6">
        <v>7.92</v>
      </c>
      <c r="J139" s="6"/>
      <c r="K139" s="6"/>
      <c r="L139" s="6"/>
      <c r="M139" s="6"/>
    </row>
    <row r="140" spans="1:13">
      <c r="A140" s="4"/>
      <c r="B140" s="6"/>
      <c r="C140" s="6"/>
      <c r="D140" s="6"/>
      <c r="E140" s="6"/>
      <c r="F140" s="6"/>
      <c r="G140" s="4" t="s">
        <v>564</v>
      </c>
      <c r="H140" s="4"/>
      <c r="I140" s="6"/>
      <c r="J140" s="6"/>
      <c r="K140" s="6"/>
      <c r="L140" s="6"/>
      <c r="M140" s="6"/>
    </row>
    <row r="141" spans="1:13">
      <c r="A141" s="4" t="s">
        <v>565</v>
      </c>
      <c r="B141" s="7" t="s">
        <v>671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>
      <c r="A142" s="4" t="s">
        <v>567</v>
      </c>
      <c r="B142" s="7" t="s">
        <v>649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ht="22.5" spans="1:13">
      <c r="A143" s="4" t="s">
        <v>569</v>
      </c>
      <c r="B143" s="7" t="s">
        <v>672</v>
      </c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>
      <c r="A144" s="4" t="s">
        <v>521</v>
      </c>
      <c r="B144" s="4" t="s">
        <v>571</v>
      </c>
      <c r="C144" s="4" t="s">
        <v>572</v>
      </c>
      <c r="D144" s="4" t="s">
        <v>573</v>
      </c>
      <c r="E144" s="4"/>
      <c r="F144" s="4" t="s">
        <v>523</v>
      </c>
      <c r="G144" s="4"/>
      <c r="H144" s="4" t="s">
        <v>524</v>
      </c>
      <c r="I144" s="4"/>
      <c r="J144" s="4" t="s">
        <v>525</v>
      </c>
      <c r="K144" s="4"/>
      <c r="L144" s="4" t="s">
        <v>526</v>
      </c>
      <c r="M144" s="4" t="s">
        <v>574</v>
      </c>
    </row>
    <row r="145" spans="1:13">
      <c r="A145" s="4"/>
      <c r="B145" s="7" t="s">
        <v>584</v>
      </c>
      <c r="C145" s="7" t="s">
        <v>585</v>
      </c>
      <c r="D145" s="7" t="s">
        <v>673</v>
      </c>
      <c r="E145" s="7"/>
      <c r="F145" s="4" t="s">
        <v>551</v>
      </c>
      <c r="G145" s="4"/>
      <c r="H145" s="4" t="s">
        <v>550</v>
      </c>
      <c r="I145" s="4"/>
      <c r="J145" s="4" t="s">
        <v>531</v>
      </c>
      <c r="K145" s="4"/>
      <c r="L145" s="4" t="s">
        <v>551</v>
      </c>
      <c r="M145" s="4" t="s">
        <v>533</v>
      </c>
    </row>
    <row r="146" spans="1:13">
      <c r="A146" s="4"/>
      <c r="B146" s="7" t="s">
        <v>584</v>
      </c>
      <c r="C146" s="7" t="s">
        <v>674</v>
      </c>
      <c r="D146" s="7" t="s">
        <v>675</v>
      </c>
      <c r="E146" s="7"/>
      <c r="F146" s="4" t="s">
        <v>551</v>
      </c>
      <c r="G146" s="4"/>
      <c r="H146" s="4" t="s">
        <v>600</v>
      </c>
      <c r="I146" s="4"/>
      <c r="J146" s="4" t="s">
        <v>589</v>
      </c>
      <c r="K146" s="4"/>
      <c r="L146" s="4" t="s">
        <v>601</v>
      </c>
      <c r="M146" s="4" t="s">
        <v>533</v>
      </c>
    </row>
    <row r="147" spans="1:13">
      <c r="A147" s="4"/>
      <c r="B147" s="7" t="s">
        <v>676</v>
      </c>
      <c r="C147" s="7" t="s">
        <v>677</v>
      </c>
      <c r="D147" s="7" t="s">
        <v>678</v>
      </c>
      <c r="E147" s="7"/>
      <c r="F147" s="4" t="s">
        <v>551</v>
      </c>
      <c r="G147" s="4"/>
      <c r="H147" s="4" t="s">
        <v>679</v>
      </c>
      <c r="I147" s="4"/>
      <c r="J147" s="4" t="s">
        <v>614</v>
      </c>
      <c r="K147" s="4"/>
      <c r="L147" s="4" t="s">
        <v>680</v>
      </c>
      <c r="M147" s="4" t="s">
        <v>538</v>
      </c>
    </row>
    <row r="148" ht="22.5" spans="1:13">
      <c r="A148" s="4"/>
      <c r="B148" s="7" t="s">
        <v>581</v>
      </c>
      <c r="C148" s="7" t="s">
        <v>602</v>
      </c>
      <c r="D148" s="7" t="s">
        <v>548</v>
      </c>
      <c r="E148" s="7"/>
      <c r="F148" s="4" t="s">
        <v>529</v>
      </c>
      <c r="G148" s="4"/>
      <c r="H148" s="4" t="s">
        <v>541</v>
      </c>
      <c r="I148" s="4"/>
      <c r="J148" s="4" t="s">
        <v>531</v>
      </c>
      <c r="K148" s="4"/>
      <c r="L148" s="4" t="s">
        <v>616</v>
      </c>
      <c r="M148" s="4" t="s">
        <v>538</v>
      </c>
    </row>
    <row r="149" spans="1:13">
      <c r="A149" s="4"/>
      <c r="B149" s="7" t="s">
        <v>575</v>
      </c>
      <c r="C149" s="7" t="s">
        <v>576</v>
      </c>
      <c r="D149" s="7" t="s">
        <v>681</v>
      </c>
      <c r="E149" s="7"/>
      <c r="F149" s="4" t="s">
        <v>551</v>
      </c>
      <c r="G149" s="4"/>
      <c r="H149" s="4" t="s">
        <v>530</v>
      </c>
      <c r="I149" s="4"/>
      <c r="J149" s="4" t="s">
        <v>531</v>
      </c>
      <c r="K149" s="4"/>
      <c r="L149" s="4" t="s">
        <v>535</v>
      </c>
      <c r="M149" s="4" t="s">
        <v>533</v>
      </c>
    </row>
    <row r="150" ht="19.5" spans="1:13">
      <c r="A150" s="1" t="s">
        <v>552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>
      <c r="A151" s="2" t="s">
        <v>553</v>
      </c>
      <c r="B151" s="3" t="s">
        <v>554</v>
      </c>
      <c r="C151" s="3"/>
      <c r="D151" s="3"/>
      <c r="E151" s="3"/>
      <c r="F151" s="3"/>
      <c r="G151" s="3"/>
      <c r="H151" s="3"/>
      <c r="I151" s="3"/>
      <c r="J151" s="3"/>
      <c r="K151" s="8" t="s">
        <v>7</v>
      </c>
      <c r="L151" s="8"/>
      <c r="M151" s="8"/>
    </row>
    <row r="152" spans="1:13">
      <c r="A152" s="4" t="s">
        <v>555</v>
      </c>
      <c r="B152" s="5" t="s">
        <v>682</v>
      </c>
      <c r="C152" s="5"/>
      <c r="D152" s="5"/>
      <c r="E152" s="5"/>
      <c r="F152" s="5"/>
      <c r="G152" s="4" t="s">
        <v>557</v>
      </c>
      <c r="H152" s="4"/>
      <c r="I152" s="4" t="s">
        <v>558</v>
      </c>
      <c r="J152" s="4"/>
      <c r="K152" s="4"/>
      <c r="L152" s="4"/>
      <c r="M152" s="4"/>
    </row>
    <row r="153" ht="22.5" spans="1:13">
      <c r="A153" s="4" t="s">
        <v>559</v>
      </c>
      <c r="B153" s="4">
        <v>10</v>
      </c>
      <c r="C153" s="4"/>
      <c r="D153" s="4"/>
      <c r="E153" s="4"/>
      <c r="F153" s="4"/>
      <c r="G153" s="4" t="s">
        <v>560</v>
      </c>
      <c r="H153" s="4"/>
      <c r="I153" s="4" t="s">
        <v>561</v>
      </c>
      <c r="J153" s="4"/>
      <c r="K153" s="4"/>
      <c r="L153" s="4"/>
      <c r="M153" s="4"/>
    </row>
    <row r="154" spans="1:13">
      <c r="A154" s="4" t="s">
        <v>562</v>
      </c>
      <c r="B154" s="6">
        <v>351.98</v>
      </c>
      <c r="C154" s="6"/>
      <c r="D154" s="6"/>
      <c r="E154" s="6"/>
      <c r="F154" s="6"/>
      <c r="G154" s="4" t="s">
        <v>563</v>
      </c>
      <c r="H154" s="4"/>
      <c r="I154" s="6">
        <v>351.98</v>
      </c>
      <c r="J154" s="6"/>
      <c r="K154" s="6"/>
      <c r="L154" s="6"/>
      <c r="M154" s="6"/>
    </row>
    <row r="155" spans="1:13">
      <c r="A155" s="4"/>
      <c r="B155" s="6"/>
      <c r="C155" s="6"/>
      <c r="D155" s="6"/>
      <c r="E155" s="6"/>
      <c r="F155" s="6"/>
      <c r="G155" s="4" t="s">
        <v>564</v>
      </c>
      <c r="H155" s="4"/>
      <c r="I155" s="6"/>
      <c r="J155" s="6"/>
      <c r="K155" s="6"/>
      <c r="L155" s="6"/>
      <c r="M155" s="6"/>
    </row>
    <row r="156" spans="1:13">
      <c r="A156" s="4" t="s">
        <v>565</v>
      </c>
      <c r="B156" s="7" t="s">
        <v>683</v>
      </c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4" t="s">
        <v>567</v>
      </c>
      <c r="B157" s="7" t="s">
        <v>649</v>
      </c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ht="22.5" spans="1:13">
      <c r="A158" s="4" t="s">
        <v>569</v>
      </c>
      <c r="B158" s="7" t="s">
        <v>684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>
      <c r="A159" s="4" t="s">
        <v>521</v>
      </c>
      <c r="B159" s="4" t="s">
        <v>571</v>
      </c>
      <c r="C159" s="4" t="s">
        <v>572</v>
      </c>
      <c r="D159" s="4" t="s">
        <v>573</v>
      </c>
      <c r="E159" s="4"/>
      <c r="F159" s="4" t="s">
        <v>523</v>
      </c>
      <c r="G159" s="4"/>
      <c r="H159" s="4" t="s">
        <v>524</v>
      </c>
      <c r="I159" s="4"/>
      <c r="J159" s="4" t="s">
        <v>525</v>
      </c>
      <c r="K159" s="4"/>
      <c r="L159" s="4" t="s">
        <v>526</v>
      </c>
      <c r="M159" s="4" t="s">
        <v>574</v>
      </c>
    </row>
    <row r="160" spans="1:13">
      <c r="A160" s="4"/>
      <c r="B160" s="7" t="s">
        <v>575</v>
      </c>
      <c r="C160" s="7" t="s">
        <v>576</v>
      </c>
      <c r="D160" s="7" t="s">
        <v>685</v>
      </c>
      <c r="E160" s="7"/>
      <c r="F160" s="4" t="s">
        <v>551</v>
      </c>
      <c r="G160" s="4"/>
      <c r="H160" s="4" t="s">
        <v>541</v>
      </c>
      <c r="I160" s="4"/>
      <c r="J160" s="4" t="s">
        <v>531</v>
      </c>
      <c r="K160" s="4"/>
      <c r="L160" s="4" t="s">
        <v>616</v>
      </c>
      <c r="M160" s="4" t="s">
        <v>533</v>
      </c>
    </row>
    <row r="161" ht="22.5" spans="1:13">
      <c r="A161" s="4"/>
      <c r="B161" s="7" t="s">
        <v>581</v>
      </c>
      <c r="C161" s="7" t="s">
        <v>602</v>
      </c>
      <c r="D161" s="7" t="s">
        <v>686</v>
      </c>
      <c r="E161" s="7"/>
      <c r="F161" s="4" t="s">
        <v>529</v>
      </c>
      <c r="G161" s="4"/>
      <c r="H161" s="4" t="s">
        <v>541</v>
      </c>
      <c r="I161" s="4"/>
      <c r="J161" s="4" t="s">
        <v>531</v>
      </c>
      <c r="K161" s="4"/>
      <c r="L161" s="4" t="s">
        <v>687</v>
      </c>
      <c r="M161" s="4" t="s">
        <v>538</v>
      </c>
    </row>
    <row r="162" spans="1:13">
      <c r="A162" s="4"/>
      <c r="B162" s="7" t="s">
        <v>584</v>
      </c>
      <c r="C162" s="7" t="s">
        <v>585</v>
      </c>
      <c r="D162" s="7" t="s">
        <v>688</v>
      </c>
      <c r="E162" s="7"/>
      <c r="F162" s="4" t="s">
        <v>551</v>
      </c>
      <c r="G162" s="4"/>
      <c r="H162" s="4" t="s">
        <v>530</v>
      </c>
      <c r="I162" s="4"/>
      <c r="J162" s="4" t="s">
        <v>531</v>
      </c>
      <c r="K162" s="4"/>
      <c r="L162" s="4" t="s">
        <v>535</v>
      </c>
      <c r="M162" s="4" t="s">
        <v>533</v>
      </c>
    </row>
    <row r="163" spans="1:13">
      <c r="A163" s="4"/>
      <c r="B163" s="7" t="s">
        <v>584</v>
      </c>
      <c r="C163" s="7" t="s">
        <v>585</v>
      </c>
      <c r="D163" s="7" t="s">
        <v>689</v>
      </c>
      <c r="E163" s="7"/>
      <c r="F163" s="4" t="s">
        <v>551</v>
      </c>
      <c r="G163" s="4"/>
      <c r="H163" s="4" t="s">
        <v>596</v>
      </c>
      <c r="I163" s="4"/>
      <c r="J163" s="4" t="s">
        <v>531</v>
      </c>
      <c r="K163" s="4"/>
      <c r="L163" s="4" t="s">
        <v>529</v>
      </c>
      <c r="M163" s="4" t="s">
        <v>538</v>
      </c>
    </row>
    <row r="164" spans="1:13">
      <c r="A164" s="4"/>
      <c r="B164" s="7" t="s">
        <v>584</v>
      </c>
      <c r="C164" s="7" t="s">
        <v>585</v>
      </c>
      <c r="D164" s="7" t="s">
        <v>690</v>
      </c>
      <c r="E164" s="7"/>
      <c r="F164" s="4" t="s">
        <v>551</v>
      </c>
      <c r="G164" s="4"/>
      <c r="H164" s="4" t="s">
        <v>691</v>
      </c>
      <c r="I164" s="4"/>
      <c r="J164" s="4" t="s">
        <v>531</v>
      </c>
      <c r="K164" s="4"/>
      <c r="L164" s="4" t="s">
        <v>551</v>
      </c>
      <c r="M164" s="4" t="s">
        <v>533</v>
      </c>
    </row>
  </sheetData>
  <mergeCells count="465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A15:M15"/>
    <mergeCell ref="B16:J16"/>
    <mergeCell ref="K16:M16"/>
    <mergeCell ref="B17:F17"/>
    <mergeCell ref="G17:H17"/>
    <mergeCell ref="I17:M17"/>
    <mergeCell ref="B18:F18"/>
    <mergeCell ref="G18:H18"/>
    <mergeCell ref="I18:M18"/>
    <mergeCell ref="G19:H19"/>
    <mergeCell ref="I19:M19"/>
    <mergeCell ref="G20:H20"/>
    <mergeCell ref="I20:M20"/>
    <mergeCell ref="B21:M21"/>
    <mergeCell ref="B22:M22"/>
    <mergeCell ref="B23:M23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F26:G26"/>
    <mergeCell ref="H26:I26"/>
    <mergeCell ref="J26:K26"/>
    <mergeCell ref="D27:E27"/>
    <mergeCell ref="F27:G27"/>
    <mergeCell ref="H27:I27"/>
    <mergeCell ref="J27:K27"/>
    <mergeCell ref="D28:E28"/>
    <mergeCell ref="F28:G28"/>
    <mergeCell ref="H28:I28"/>
    <mergeCell ref="J28:K28"/>
    <mergeCell ref="D29:E29"/>
    <mergeCell ref="F29:G29"/>
    <mergeCell ref="H29:I29"/>
    <mergeCell ref="J29:K29"/>
    <mergeCell ref="A30:M30"/>
    <mergeCell ref="B31:J31"/>
    <mergeCell ref="K31:M31"/>
    <mergeCell ref="B32:F32"/>
    <mergeCell ref="G32:H32"/>
    <mergeCell ref="I32:M32"/>
    <mergeCell ref="B33:F33"/>
    <mergeCell ref="G33:H33"/>
    <mergeCell ref="I33:M33"/>
    <mergeCell ref="G34:H34"/>
    <mergeCell ref="I34:M34"/>
    <mergeCell ref="G35:H35"/>
    <mergeCell ref="I35:M35"/>
    <mergeCell ref="B36:M36"/>
    <mergeCell ref="B37:M37"/>
    <mergeCell ref="B38:M38"/>
    <mergeCell ref="D39:E39"/>
    <mergeCell ref="F39:G39"/>
    <mergeCell ref="H39:I39"/>
    <mergeCell ref="J39:K39"/>
    <mergeCell ref="D40:E40"/>
    <mergeCell ref="F40:G40"/>
    <mergeCell ref="H40:I40"/>
    <mergeCell ref="J40:K40"/>
    <mergeCell ref="D41:E41"/>
    <mergeCell ref="F41:G41"/>
    <mergeCell ref="H41:I41"/>
    <mergeCell ref="J41:K41"/>
    <mergeCell ref="D42:E42"/>
    <mergeCell ref="F42:G42"/>
    <mergeCell ref="H42:I42"/>
    <mergeCell ref="J42:K42"/>
    <mergeCell ref="D43:E43"/>
    <mergeCell ref="F43:G43"/>
    <mergeCell ref="H43:I43"/>
    <mergeCell ref="J43:K43"/>
    <mergeCell ref="D44:E44"/>
    <mergeCell ref="F44:G44"/>
    <mergeCell ref="H44:I44"/>
    <mergeCell ref="J44:K44"/>
    <mergeCell ref="A45:M45"/>
    <mergeCell ref="B46:J46"/>
    <mergeCell ref="K46:M46"/>
    <mergeCell ref="B47:F47"/>
    <mergeCell ref="G47:H47"/>
    <mergeCell ref="I47:M47"/>
    <mergeCell ref="B48:F48"/>
    <mergeCell ref="G48:H48"/>
    <mergeCell ref="I48:M48"/>
    <mergeCell ref="G49:H49"/>
    <mergeCell ref="I49:M49"/>
    <mergeCell ref="G50:H50"/>
    <mergeCell ref="I50:M50"/>
    <mergeCell ref="B51:M51"/>
    <mergeCell ref="B52:M52"/>
    <mergeCell ref="B53:M53"/>
    <mergeCell ref="D54:E54"/>
    <mergeCell ref="F54:G54"/>
    <mergeCell ref="H54:I54"/>
    <mergeCell ref="J54:K54"/>
    <mergeCell ref="D55:E55"/>
    <mergeCell ref="F55:G55"/>
    <mergeCell ref="H55:I55"/>
    <mergeCell ref="J55:K55"/>
    <mergeCell ref="D56:E56"/>
    <mergeCell ref="F56:G56"/>
    <mergeCell ref="H56:I56"/>
    <mergeCell ref="J56:K56"/>
    <mergeCell ref="D57:E57"/>
    <mergeCell ref="F57:G57"/>
    <mergeCell ref="H57:I57"/>
    <mergeCell ref="J57:K57"/>
    <mergeCell ref="D58:E58"/>
    <mergeCell ref="F58:G58"/>
    <mergeCell ref="H58:I58"/>
    <mergeCell ref="J58:K58"/>
    <mergeCell ref="D59:E59"/>
    <mergeCell ref="F59:G59"/>
    <mergeCell ref="H59:I59"/>
    <mergeCell ref="J59:K59"/>
    <mergeCell ref="A60:M60"/>
    <mergeCell ref="B61:J61"/>
    <mergeCell ref="K61:M61"/>
    <mergeCell ref="B62:F62"/>
    <mergeCell ref="G62:H62"/>
    <mergeCell ref="I62:M62"/>
    <mergeCell ref="B63:F63"/>
    <mergeCell ref="G63:H63"/>
    <mergeCell ref="I63:M63"/>
    <mergeCell ref="G64:H64"/>
    <mergeCell ref="I64:M64"/>
    <mergeCell ref="G65:H65"/>
    <mergeCell ref="I65:M65"/>
    <mergeCell ref="B66:M66"/>
    <mergeCell ref="B67:M67"/>
    <mergeCell ref="B68:M68"/>
    <mergeCell ref="D69:E69"/>
    <mergeCell ref="F69:G69"/>
    <mergeCell ref="H69:I69"/>
    <mergeCell ref="J69:K69"/>
    <mergeCell ref="D70:E70"/>
    <mergeCell ref="F70:G70"/>
    <mergeCell ref="H70:I70"/>
    <mergeCell ref="J70:K70"/>
    <mergeCell ref="D71:E71"/>
    <mergeCell ref="F71:G71"/>
    <mergeCell ref="H71:I71"/>
    <mergeCell ref="J71:K71"/>
    <mergeCell ref="D72:E72"/>
    <mergeCell ref="F72:G72"/>
    <mergeCell ref="H72:I72"/>
    <mergeCell ref="J72:K72"/>
    <mergeCell ref="D73:E73"/>
    <mergeCell ref="F73:G73"/>
    <mergeCell ref="H73:I73"/>
    <mergeCell ref="J73:K73"/>
    <mergeCell ref="D74:E74"/>
    <mergeCell ref="F74:G74"/>
    <mergeCell ref="H74:I74"/>
    <mergeCell ref="J74:K74"/>
    <mergeCell ref="A75:M75"/>
    <mergeCell ref="B76:J76"/>
    <mergeCell ref="K76:M76"/>
    <mergeCell ref="B77:F77"/>
    <mergeCell ref="G77:H77"/>
    <mergeCell ref="I77:M77"/>
    <mergeCell ref="B78:F78"/>
    <mergeCell ref="G78:H78"/>
    <mergeCell ref="I78:M78"/>
    <mergeCell ref="G79:H79"/>
    <mergeCell ref="I79:M79"/>
    <mergeCell ref="G80:H80"/>
    <mergeCell ref="I80:M80"/>
    <mergeCell ref="B81:M81"/>
    <mergeCell ref="B82:M82"/>
    <mergeCell ref="B83:M83"/>
    <mergeCell ref="D84:E84"/>
    <mergeCell ref="F84:G84"/>
    <mergeCell ref="H84:I84"/>
    <mergeCell ref="J84:K84"/>
    <mergeCell ref="D85:E85"/>
    <mergeCell ref="F85:G85"/>
    <mergeCell ref="H85:I85"/>
    <mergeCell ref="J85:K85"/>
    <mergeCell ref="D86:E86"/>
    <mergeCell ref="F86:G86"/>
    <mergeCell ref="H86:I86"/>
    <mergeCell ref="J86:K86"/>
    <mergeCell ref="D87:E87"/>
    <mergeCell ref="F87:G87"/>
    <mergeCell ref="H87:I87"/>
    <mergeCell ref="J87:K87"/>
    <mergeCell ref="D88:E88"/>
    <mergeCell ref="F88:G88"/>
    <mergeCell ref="H88:I88"/>
    <mergeCell ref="J88:K88"/>
    <mergeCell ref="D89:E89"/>
    <mergeCell ref="F89:G89"/>
    <mergeCell ref="H89:I89"/>
    <mergeCell ref="J89:K89"/>
    <mergeCell ref="A90:M90"/>
    <mergeCell ref="B91:J91"/>
    <mergeCell ref="K91:M91"/>
    <mergeCell ref="B92:F92"/>
    <mergeCell ref="G92:H92"/>
    <mergeCell ref="I92:M92"/>
    <mergeCell ref="B93:F93"/>
    <mergeCell ref="G93:H93"/>
    <mergeCell ref="I93:M93"/>
    <mergeCell ref="G94:H94"/>
    <mergeCell ref="I94:M94"/>
    <mergeCell ref="G95:H95"/>
    <mergeCell ref="I95:M95"/>
    <mergeCell ref="B96:M96"/>
    <mergeCell ref="B97:M97"/>
    <mergeCell ref="B98:M98"/>
    <mergeCell ref="D99:E99"/>
    <mergeCell ref="F99:G99"/>
    <mergeCell ref="H99:I99"/>
    <mergeCell ref="J99:K99"/>
    <mergeCell ref="D100:E100"/>
    <mergeCell ref="F100:G100"/>
    <mergeCell ref="H100:I100"/>
    <mergeCell ref="J100:K100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A105:M105"/>
    <mergeCell ref="B106:J106"/>
    <mergeCell ref="K106:M106"/>
    <mergeCell ref="B107:F107"/>
    <mergeCell ref="G107:H107"/>
    <mergeCell ref="I107:M107"/>
    <mergeCell ref="B108:F108"/>
    <mergeCell ref="G108:H108"/>
    <mergeCell ref="I108:M108"/>
    <mergeCell ref="G109:H109"/>
    <mergeCell ref="I109:M109"/>
    <mergeCell ref="G110:H110"/>
    <mergeCell ref="I110:M110"/>
    <mergeCell ref="B111:M111"/>
    <mergeCell ref="B112:M112"/>
    <mergeCell ref="B113:M113"/>
    <mergeCell ref="D114:E114"/>
    <mergeCell ref="F114:G114"/>
    <mergeCell ref="H114:I114"/>
    <mergeCell ref="J114:K114"/>
    <mergeCell ref="D115:E115"/>
    <mergeCell ref="F115:G115"/>
    <mergeCell ref="H115:I115"/>
    <mergeCell ref="J115:K115"/>
    <mergeCell ref="D116:E116"/>
    <mergeCell ref="F116:G116"/>
    <mergeCell ref="H116:I116"/>
    <mergeCell ref="J116:K116"/>
    <mergeCell ref="D117:E117"/>
    <mergeCell ref="F117:G117"/>
    <mergeCell ref="H117:I117"/>
    <mergeCell ref="J117:K117"/>
    <mergeCell ref="D118:E118"/>
    <mergeCell ref="F118:G118"/>
    <mergeCell ref="H118:I118"/>
    <mergeCell ref="J118:K118"/>
    <mergeCell ref="D119:E119"/>
    <mergeCell ref="F119:G119"/>
    <mergeCell ref="H119:I119"/>
    <mergeCell ref="J119:K119"/>
    <mergeCell ref="A120:M120"/>
    <mergeCell ref="B121:J121"/>
    <mergeCell ref="K121:M121"/>
    <mergeCell ref="B122:F122"/>
    <mergeCell ref="G122:H122"/>
    <mergeCell ref="I122:M122"/>
    <mergeCell ref="B123:F123"/>
    <mergeCell ref="G123:H123"/>
    <mergeCell ref="I123:M123"/>
    <mergeCell ref="G124:H124"/>
    <mergeCell ref="I124:M124"/>
    <mergeCell ref="G125:H125"/>
    <mergeCell ref="I125:M125"/>
    <mergeCell ref="B126:M126"/>
    <mergeCell ref="B127:M127"/>
    <mergeCell ref="B128:M128"/>
    <mergeCell ref="D129:E129"/>
    <mergeCell ref="F129:G129"/>
    <mergeCell ref="H129:I129"/>
    <mergeCell ref="J129:K129"/>
    <mergeCell ref="D130:E130"/>
    <mergeCell ref="F130:G130"/>
    <mergeCell ref="H130:I130"/>
    <mergeCell ref="J130:K130"/>
    <mergeCell ref="D131:E131"/>
    <mergeCell ref="F131:G131"/>
    <mergeCell ref="H131:I131"/>
    <mergeCell ref="J131:K131"/>
    <mergeCell ref="D132:E132"/>
    <mergeCell ref="F132:G132"/>
    <mergeCell ref="H132:I132"/>
    <mergeCell ref="J132:K132"/>
    <mergeCell ref="D133:E133"/>
    <mergeCell ref="F133:G133"/>
    <mergeCell ref="H133:I133"/>
    <mergeCell ref="J133:K133"/>
    <mergeCell ref="D134:E134"/>
    <mergeCell ref="F134:G134"/>
    <mergeCell ref="H134:I134"/>
    <mergeCell ref="J134:K134"/>
    <mergeCell ref="A135:M135"/>
    <mergeCell ref="B136:J136"/>
    <mergeCell ref="K136:M136"/>
    <mergeCell ref="B137:F137"/>
    <mergeCell ref="G137:H137"/>
    <mergeCell ref="I137:M137"/>
    <mergeCell ref="B138:F138"/>
    <mergeCell ref="G138:H138"/>
    <mergeCell ref="I138:M138"/>
    <mergeCell ref="G139:H139"/>
    <mergeCell ref="I139:M139"/>
    <mergeCell ref="G140:H140"/>
    <mergeCell ref="I140:M140"/>
    <mergeCell ref="B141:M141"/>
    <mergeCell ref="B142:M142"/>
    <mergeCell ref="B143:M143"/>
    <mergeCell ref="D144:E144"/>
    <mergeCell ref="F144:G144"/>
    <mergeCell ref="H144:I144"/>
    <mergeCell ref="J144:K144"/>
    <mergeCell ref="D145:E145"/>
    <mergeCell ref="F145:G145"/>
    <mergeCell ref="H145:I145"/>
    <mergeCell ref="J145:K145"/>
    <mergeCell ref="D146:E146"/>
    <mergeCell ref="F146:G146"/>
    <mergeCell ref="H146:I146"/>
    <mergeCell ref="J146:K146"/>
    <mergeCell ref="D147:E147"/>
    <mergeCell ref="F147:G147"/>
    <mergeCell ref="H147:I147"/>
    <mergeCell ref="J147:K147"/>
    <mergeCell ref="D148:E148"/>
    <mergeCell ref="F148:G148"/>
    <mergeCell ref="H148:I148"/>
    <mergeCell ref="J148:K148"/>
    <mergeCell ref="D149:E149"/>
    <mergeCell ref="F149:G149"/>
    <mergeCell ref="H149:I149"/>
    <mergeCell ref="J149:K149"/>
    <mergeCell ref="A150:M150"/>
    <mergeCell ref="B151:J151"/>
    <mergeCell ref="K151:M151"/>
    <mergeCell ref="B152:F152"/>
    <mergeCell ref="G152:H152"/>
    <mergeCell ref="I152:M152"/>
    <mergeCell ref="B153:F153"/>
    <mergeCell ref="G153:H153"/>
    <mergeCell ref="I153:M153"/>
    <mergeCell ref="G154:H154"/>
    <mergeCell ref="I154:M154"/>
    <mergeCell ref="G155:H155"/>
    <mergeCell ref="I155:M155"/>
    <mergeCell ref="B156:M156"/>
    <mergeCell ref="B157:M157"/>
    <mergeCell ref="B158:M158"/>
    <mergeCell ref="D159:E159"/>
    <mergeCell ref="F159:G159"/>
    <mergeCell ref="H159:I159"/>
    <mergeCell ref="J159:K159"/>
    <mergeCell ref="D160:E160"/>
    <mergeCell ref="F160:G160"/>
    <mergeCell ref="H160:I160"/>
    <mergeCell ref="J160:K160"/>
    <mergeCell ref="D161:E161"/>
    <mergeCell ref="F161:G161"/>
    <mergeCell ref="H161:I161"/>
    <mergeCell ref="J161:K161"/>
    <mergeCell ref="D162:E162"/>
    <mergeCell ref="F162:G162"/>
    <mergeCell ref="H162:I162"/>
    <mergeCell ref="J162:K162"/>
    <mergeCell ref="D163:E163"/>
    <mergeCell ref="F163:G163"/>
    <mergeCell ref="H163:I163"/>
    <mergeCell ref="J163:K163"/>
    <mergeCell ref="D164:E164"/>
    <mergeCell ref="F164:G164"/>
    <mergeCell ref="H164:I164"/>
    <mergeCell ref="J164:K164"/>
    <mergeCell ref="A6:A7"/>
    <mergeCell ref="A11:A14"/>
    <mergeCell ref="A19:A20"/>
    <mergeCell ref="A24:A29"/>
    <mergeCell ref="A34:A35"/>
    <mergeCell ref="A39:A44"/>
    <mergeCell ref="A49:A50"/>
    <mergeCell ref="A54:A59"/>
    <mergeCell ref="A64:A65"/>
    <mergeCell ref="A69:A74"/>
    <mergeCell ref="A79:A80"/>
    <mergeCell ref="A84:A89"/>
    <mergeCell ref="A94:A95"/>
    <mergeCell ref="A99:A104"/>
    <mergeCell ref="A109:A110"/>
    <mergeCell ref="A114:A119"/>
    <mergeCell ref="A124:A125"/>
    <mergeCell ref="A129:A134"/>
    <mergeCell ref="A139:A140"/>
    <mergeCell ref="A144:A149"/>
    <mergeCell ref="A154:A155"/>
    <mergeCell ref="A159:A164"/>
    <mergeCell ref="B6:F7"/>
    <mergeCell ref="B19:F20"/>
    <mergeCell ref="B34:F35"/>
    <mergeCell ref="B49:F50"/>
    <mergeCell ref="B64:F65"/>
    <mergeCell ref="B79:F80"/>
    <mergeCell ref="B94:F95"/>
    <mergeCell ref="B109:F110"/>
    <mergeCell ref="B124:F125"/>
    <mergeCell ref="B139:F140"/>
    <mergeCell ref="B154:F155"/>
  </mergeCells>
  <pageMargins left="0.472222222222222" right="0.472222222222222" top="0.270000010728836" bottom="0.270000010728836" header="0" footer="0"/>
  <pageSetup paperSize="9" scale="26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workbookViewId="0">
      <selection activeCell="O4" sqref="O4:P4"/>
    </sheetView>
  </sheetViews>
  <sheetFormatPr defaultColWidth="9" defaultRowHeight="13.5"/>
  <cols>
    <col min="1" max="1" width="8.25" customWidth="1"/>
    <col min="2" max="3" width="8.375" customWidth="1"/>
    <col min="5" max="5" width="5.25" customWidth="1"/>
    <col min="6" max="6" width="5" customWidth="1"/>
    <col min="7" max="7" width="6" customWidth="1"/>
    <col min="8" max="8" width="6.5" customWidth="1"/>
    <col min="9" max="9" width="5.25" customWidth="1"/>
    <col min="10" max="10" width="7.25" customWidth="1"/>
    <col min="11" max="11" width="3" customWidth="1"/>
    <col min="12" max="12" width="7.25" customWidth="1"/>
    <col min="13" max="13" width="7.875" customWidth="1"/>
  </cols>
  <sheetData>
    <row r="1" ht="15.75" spans="1:13">
      <c r="A1" s="9" t="s">
        <v>692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ht="28.5" spans="1:13">
      <c r="A2" s="11" t="s">
        <v>552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47" customHeight="1" spans="1:13">
      <c r="A3" s="2" t="s">
        <v>553</v>
      </c>
      <c r="B3" s="3" t="s">
        <v>554</v>
      </c>
      <c r="C3" s="3"/>
      <c r="D3" s="3"/>
      <c r="E3" s="3"/>
      <c r="F3" s="3"/>
      <c r="G3" s="3"/>
      <c r="H3" s="3"/>
      <c r="I3" s="3"/>
      <c r="J3" s="3"/>
      <c r="K3" s="8" t="s">
        <v>7</v>
      </c>
      <c r="L3" s="8"/>
      <c r="M3" s="8"/>
    </row>
    <row r="4" ht="47" customHeight="1" spans="1:13">
      <c r="A4" s="4" t="s">
        <v>555</v>
      </c>
      <c r="B4" s="5" t="s">
        <v>556</v>
      </c>
      <c r="C4" s="5"/>
      <c r="D4" s="5"/>
      <c r="E4" s="5"/>
      <c r="F4" s="5"/>
      <c r="G4" s="4" t="s">
        <v>557</v>
      </c>
      <c r="H4" s="4"/>
      <c r="I4" s="4" t="s">
        <v>558</v>
      </c>
      <c r="J4" s="4"/>
      <c r="K4" s="4"/>
      <c r="L4" s="4"/>
      <c r="M4" s="4"/>
    </row>
    <row r="5" ht="47" customHeight="1" spans="1:13">
      <c r="A5" s="4" t="s">
        <v>559</v>
      </c>
      <c r="B5" s="4">
        <v>10</v>
      </c>
      <c r="C5" s="4"/>
      <c r="D5" s="4"/>
      <c r="E5" s="4"/>
      <c r="F5" s="4"/>
      <c r="G5" s="4" t="s">
        <v>560</v>
      </c>
      <c r="H5" s="4"/>
      <c r="I5" s="4" t="s">
        <v>561</v>
      </c>
      <c r="J5" s="4"/>
      <c r="K5" s="4"/>
      <c r="L5" s="4"/>
      <c r="M5" s="4"/>
    </row>
    <row r="6" ht="47" customHeight="1" spans="1:13">
      <c r="A6" s="4" t="s">
        <v>562</v>
      </c>
      <c r="B6" s="6">
        <v>1.26</v>
      </c>
      <c r="C6" s="6"/>
      <c r="D6" s="6"/>
      <c r="E6" s="6"/>
      <c r="F6" s="6"/>
      <c r="G6" s="4" t="s">
        <v>563</v>
      </c>
      <c r="H6" s="4"/>
      <c r="I6" s="6">
        <v>1.26</v>
      </c>
      <c r="J6" s="6"/>
      <c r="K6" s="6"/>
      <c r="L6" s="6"/>
      <c r="M6" s="6"/>
    </row>
    <row r="7" ht="47" customHeight="1" spans="1:13">
      <c r="A7" s="4"/>
      <c r="B7" s="6"/>
      <c r="C7" s="6"/>
      <c r="D7" s="6"/>
      <c r="E7" s="6"/>
      <c r="F7" s="6"/>
      <c r="G7" s="4" t="s">
        <v>564</v>
      </c>
      <c r="H7" s="4"/>
      <c r="I7" s="6"/>
      <c r="J7" s="6"/>
      <c r="K7" s="6"/>
      <c r="L7" s="6"/>
      <c r="M7" s="6"/>
    </row>
    <row r="8" ht="47" customHeight="1" spans="1:13">
      <c r="A8" s="4" t="s">
        <v>565</v>
      </c>
      <c r="B8" s="7" t="s">
        <v>566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ht="47" customHeight="1" spans="1:13">
      <c r="A9" s="4" t="s">
        <v>567</v>
      </c>
      <c r="B9" s="7" t="s">
        <v>568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ht="47" customHeight="1" spans="1:13">
      <c r="A10" s="4" t="s">
        <v>569</v>
      </c>
      <c r="B10" s="7" t="s">
        <v>570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ht="47" customHeight="1" spans="1:13">
      <c r="A11" s="4" t="s">
        <v>521</v>
      </c>
      <c r="B11" s="4" t="s">
        <v>571</v>
      </c>
      <c r="C11" s="4" t="s">
        <v>572</v>
      </c>
      <c r="D11" s="4" t="s">
        <v>573</v>
      </c>
      <c r="E11" s="4"/>
      <c r="F11" s="4" t="s">
        <v>523</v>
      </c>
      <c r="G11" s="4"/>
      <c r="H11" s="4" t="s">
        <v>524</v>
      </c>
      <c r="I11" s="4"/>
      <c r="J11" s="4" t="s">
        <v>525</v>
      </c>
      <c r="K11" s="4"/>
      <c r="L11" s="4" t="s">
        <v>526</v>
      </c>
      <c r="M11" s="4" t="s">
        <v>574</v>
      </c>
    </row>
    <row r="12" ht="47" customHeight="1" spans="1:13">
      <c r="A12" s="4"/>
      <c r="B12" s="7" t="s">
        <v>575</v>
      </c>
      <c r="C12" s="7" t="s">
        <v>576</v>
      </c>
      <c r="D12" s="7" t="s">
        <v>577</v>
      </c>
      <c r="E12" s="7"/>
      <c r="F12" s="4" t="s">
        <v>578</v>
      </c>
      <c r="G12" s="4"/>
      <c r="H12" s="4"/>
      <c r="I12" s="4"/>
      <c r="J12" s="4" t="s">
        <v>579</v>
      </c>
      <c r="K12" s="4"/>
      <c r="L12" s="4" t="s">
        <v>580</v>
      </c>
      <c r="M12" s="4" t="s">
        <v>533</v>
      </c>
    </row>
    <row r="13" ht="47" customHeight="1" spans="1:13">
      <c r="A13" s="4"/>
      <c r="B13" s="7" t="s">
        <v>581</v>
      </c>
      <c r="C13" s="7" t="s">
        <v>582</v>
      </c>
      <c r="D13" s="7" t="s">
        <v>583</v>
      </c>
      <c r="E13" s="7"/>
      <c r="F13" s="4" t="s">
        <v>529</v>
      </c>
      <c r="G13" s="4"/>
      <c r="H13" s="4" t="s">
        <v>541</v>
      </c>
      <c r="I13" s="4"/>
      <c r="J13" s="4" t="s">
        <v>531</v>
      </c>
      <c r="K13" s="4"/>
      <c r="L13" s="4" t="s">
        <v>543</v>
      </c>
      <c r="M13" s="4" t="s">
        <v>538</v>
      </c>
    </row>
    <row r="14" ht="47" customHeight="1" spans="1:13">
      <c r="A14" s="4"/>
      <c r="B14" s="7" t="s">
        <v>584</v>
      </c>
      <c r="C14" s="7" t="s">
        <v>585</v>
      </c>
      <c r="D14" s="7" t="s">
        <v>586</v>
      </c>
      <c r="E14" s="7"/>
      <c r="F14" s="4" t="s">
        <v>587</v>
      </c>
      <c r="G14" s="4"/>
      <c r="H14" s="4" t="s">
        <v>588</v>
      </c>
      <c r="I14" s="4"/>
      <c r="J14" s="4" t="s">
        <v>589</v>
      </c>
      <c r="K14" s="4"/>
      <c r="L14" s="4" t="s">
        <v>532</v>
      </c>
      <c r="M14" s="4" t="s">
        <v>533</v>
      </c>
    </row>
  </sheetData>
  <mergeCells count="35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A6:A7"/>
    <mergeCell ref="A11:A14"/>
    <mergeCell ref="B6:F7"/>
  </mergeCells>
  <pageMargins left="0.75" right="0.75" top="1" bottom="1" header="0.5" footer="0.5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opLeftCell="A5" workbookViewId="0">
      <selection activeCell="O15" sqref="O15"/>
    </sheetView>
  </sheetViews>
  <sheetFormatPr defaultColWidth="9" defaultRowHeight="13.5"/>
  <cols>
    <col min="1" max="1" width="8.25" customWidth="1"/>
    <col min="2" max="2" width="8.625" customWidth="1"/>
    <col min="4" max="4" width="7.125" customWidth="1"/>
    <col min="5" max="5" width="7.5" customWidth="1"/>
    <col min="6" max="6" width="3.5" customWidth="1"/>
    <col min="7" max="7" width="5.25" customWidth="1"/>
    <col min="8" max="8" width="4.875" customWidth="1"/>
    <col min="9" max="9" width="5.625" customWidth="1"/>
    <col min="10" max="10" width="5.25" customWidth="1"/>
    <col min="11" max="11" width="4.25" customWidth="1"/>
  </cols>
  <sheetData>
    <row r="1" ht="19.5" spans="1:13">
      <c r="A1" s="1" t="s">
        <v>552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9" customHeight="1" spans="1:13">
      <c r="A2" s="2" t="s">
        <v>553</v>
      </c>
      <c r="B2" s="3" t="s">
        <v>554</v>
      </c>
      <c r="C2" s="3"/>
      <c r="D2" s="3"/>
      <c r="E2" s="3"/>
      <c r="F2" s="3"/>
      <c r="G2" s="3"/>
      <c r="H2" s="3"/>
      <c r="I2" s="3"/>
      <c r="J2" s="3"/>
      <c r="K2" s="8" t="s">
        <v>7</v>
      </c>
      <c r="L2" s="8"/>
      <c r="M2" s="8"/>
    </row>
    <row r="3" ht="39" customHeight="1" spans="1:13">
      <c r="A3" s="4" t="s">
        <v>555</v>
      </c>
      <c r="B3" s="5" t="s">
        <v>590</v>
      </c>
      <c r="C3" s="5"/>
      <c r="D3" s="5"/>
      <c r="E3" s="5"/>
      <c r="F3" s="5"/>
      <c r="G3" s="4" t="s">
        <v>557</v>
      </c>
      <c r="H3" s="4"/>
      <c r="I3" s="4" t="s">
        <v>558</v>
      </c>
      <c r="J3" s="4"/>
      <c r="K3" s="4"/>
      <c r="L3" s="4"/>
      <c r="M3" s="4"/>
    </row>
    <row r="4" ht="39" customHeight="1" spans="1:13">
      <c r="A4" s="4" t="s">
        <v>559</v>
      </c>
      <c r="B4" s="4">
        <v>10</v>
      </c>
      <c r="C4" s="4"/>
      <c r="D4" s="4"/>
      <c r="E4" s="4"/>
      <c r="F4" s="4"/>
      <c r="G4" s="4" t="s">
        <v>560</v>
      </c>
      <c r="H4" s="4"/>
      <c r="I4" s="4" t="s">
        <v>561</v>
      </c>
      <c r="J4" s="4"/>
      <c r="K4" s="4"/>
      <c r="L4" s="4"/>
      <c r="M4" s="4"/>
    </row>
    <row r="5" ht="39" customHeight="1" spans="1:13">
      <c r="A5" s="4" t="s">
        <v>562</v>
      </c>
      <c r="B5" s="6">
        <v>23</v>
      </c>
      <c r="C5" s="6"/>
      <c r="D5" s="6"/>
      <c r="E5" s="6"/>
      <c r="F5" s="6"/>
      <c r="G5" s="4" t="s">
        <v>563</v>
      </c>
      <c r="H5" s="4"/>
      <c r="I5" s="6">
        <v>23</v>
      </c>
      <c r="J5" s="6"/>
      <c r="K5" s="6"/>
      <c r="L5" s="6"/>
      <c r="M5" s="6"/>
    </row>
    <row r="6" ht="39" customHeight="1" spans="1:13">
      <c r="A6" s="4"/>
      <c r="B6" s="6"/>
      <c r="C6" s="6"/>
      <c r="D6" s="6"/>
      <c r="E6" s="6"/>
      <c r="F6" s="6"/>
      <c r="G6" s="4" t="s">
        <v>564</v>
      </c>
      <c r="H6" s="4"/>
      <c r="I6" s="6"/>
      <c r="J6" s="6"/>
      <c r="K6" s="6"/>
      <c r="L6" s="6"/>
      <c r="M6" s="6"/>
    </row>
    <row r="7" ht="39" customHeight="1" spans="1:13">
      <c r="A7" s="4" t="s">
        <v>565</v>
      </c>
      <c r="B7" s="7" t="s">
        <v>591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ht="39" customHeight="1" spans="1:13">
      <c r="A8" s="4" t="s">
        <v>567</v>
      </c>
      <c r="B8" s="7" t="s">
        <v>592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ht="39" customHeight="1" spans="1:13">
      <c r="A9" s="4" t="s">
        <v>569</v>
      </c>
      <c r="B9" s="7" t="s">
        <v>593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ht="39" customHeight="1" spans="1:13">
      <c r="A10" s="4" t="s">
        <v>521</v>
      </c>
      <c r="B10" s="4" t="s">
        <v>571</v>
      </c>
      <c r="C10" s="4" t="s">
        <v>572</v>
      </c>
      <c r="D10" s="4" t="s">
        <v>573</v>
      </c>
      <c r="E10" s="4"/>
      <c r="F10" s="4" t="s">
        <v>523</v>
      </c>
      <c r="G10" s="4"/>
      <c r="H10" s="4" t="s">
        <v>524</v>
      </c>
      <c r="I10" s="4"/>
      <c r="J10" s="4" t="s">
        <v>525</v>
      </c>
      <c r="K10" s="4"/>
      <c r="L10" s="4" t="s">
        <v>526</v>
      </c>
      <c r="M10" s="4" t="s">
        <v>574</v>
      </c>
    </row>
    <row r="11" ht="39" customHeight="1" spans="1:13">
      <c r="A11" s="4"/>
      <c r="B11" s="7" t="s">
        <v>584</v>
      </c>
      <c r="C11" s="7" t="s">
        <v>594</v>
      </c>
      <c r="D11" s="7" t="s">
        <v>595</v>
      </c>
      <c r="E11" s="7"/>
      <c r="F11" s="4" t="s">
        <v>551</v>
      </c>
      <c r="G11" s="4"/>
      <c r="H11" s="4" t="s">
        <v>596</v>
      </c>
      <c r="I11" s="4"/>
      <c r="J11" s="4" t="s">
        <v>531</v>
      </c>
      <c r="K11" s="4"/>
      <c r="L11" s="4" t="s">
        <v>535</v>
      </c>
      <c r="M11" s="4" t="s">
        <v>533</v>
      </c>
    </row>
    <row r="12" ht="39" customHeight="1" spans="1:13">
      <c r="A12" s="4"/>
      <c r="B12" s="7" t="s">
        <v>575</v>
      </c>
      <c r="C12" s="7" t="s">
        <v>576</v>
      </c>
      <c r="D12" s="7" t="s">
        <v>597</v>
      </c>
      <c r="E12" s="7"/>
      <c r="F12" s="4" t="s">
        <v>551</v>
      </c>
      <c r="G12" s="4"/>
      <c r="H12" s="4" t="s">
        <v>541</v>
      </c>
      <c r="I12" s="4"/>
      <c r="J12" s="4" t="s">
        <v>531</v>
      </c>
      <c r="K12" s="4"/>
      <c r="L12" s="4" t="s">
        <v>598</v>
      </c>
      <c r="M12" s="4" t="s">
        <v>538</v>
      </c>
    </row>
    <row r="13" ht="39" customHeight="1" spans="1:13">
      <c r="A13" s="4"/>
      <c r="B13" s="7" t="s">
        <v>584</v>
      </c>
      <c r="C13" s="7" t="s">
        <v>585</v>
      </c>
      <c r="D13" s="7" t="s">
        <v>599</v>
      </c>
      <c r="E13" s="7"/>
      <c r="F13" s="4" t="s">
        <v>551</v>
      </c>
      <c r="G13" s="4"/>
      <c r="H13" s="4" t="s">
        <v>600</v>
      </c>
      <c r="I13" s="4"/>
      <c r="J13" s="4" t="s">
        <v>589</v>
      </c>
      <c r="K13" s="4"/>
      <c r="L13" s="4" t="s">
        <v>601</v>
      </c>
      <c r="M13" s="4" t="s">
        <v>533</v>
      </c>
    </row>
    <row r="14" ht="39" customHeight="1" spans="1:13">
      <c r="A14" s="4"/>
      <c r="B14" s="7" t="s">
        <v>581</v>
      </c>
      <c r="C14" s="7" t="s">
        <v>602</v>
      </c>
      <c r="D14" s="7" t="s">
        <v>548</v>
      </c>
      <c r="E14" s="7"/>
      <c r="F14" s="4" t="s">
        <v>529</v>
      </c>
      <c r="G14" s="4"/>
      <c r="H14" s="4" t="s">
        <v>541</v>
      </c>
      <c r="I14" s="4"/>
      <c r="J14" s="4" t="s">
        <v>531</v>
      </c>
      <c r="K14" s="4"/>
      <c r="L14" s="4" t="s">
        <v>543</v>
      </c>
      <c r="M14" s="4" t="s">
        <v>538</v>
      </c>
    </row>
    <row r="15" ht="39" customHeight="1" spans="1:13">
      <c r="A15" s="4"/>
      <c r="B15" s="7" t="s">
        <v>584</v>
      </c>
      <c r="C15" s="7" t="s">
        <v>603</v>
      </c>
      <c r="D15" s="7" t="s">
        <v>604</v>
      </c>
      <c r="E15" s="7"/>
      <c r="F15" s="4" t="s">
        <v>551</v>
      </c>
      <c r="G15" s="4"/>
      <c r="H15" s="4" t="s">
        <v>605</v>
      </c>
      <c r="I15" s="4"/>
      <c r="J15" s="4" t="s">
        <v>589</v>
      </c>
      <c r="K15" s="4"/>
      <c r="L15" s="4" t="s">
        <v>606</v>
      </c>
      <c r="M15" s="4" t="s">
        <v>533</v>
      </c>
    </row>
  </sheetData>
  <mergeCells count="43">
    <mergeCell ref="A1:M1"/>
    <mergeCell ref="B2:J2"/>
    <mergeCell ref="K2:M2"/>
    <mergeCell ref="B3:F3"/>
    <mergeCell ref="G3:H3"/>
    <mergeCell ref="I3:M3"/>
    <mergeCell ref="B4:F4"/>
    <mergeCell ref="G4:H4"/>
    <mergeCell ref="I4:M4"/>
    <mergeCell ref="G5:H5"/>
    <mergeCell ref="I5:M5"/>
    <mergeCell ref="G6:H6"/>
    <mergeCell ref="I6:M6"/>
    <mergeCell ref="B7:M7"/>
    <mergeCell ref="B8:M8"/>
    <mergeCell ref="B9:M9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A5:A6"/>
    <mergeCell ref="A10:A15"/>
    <mergeCell ref="B5:F6"/>
  </mergeCells>
  <pageMargins left="0.75" right="0.75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workbookViewId="0">
      <selection activeCell="A2" sqref="$A2:$XFD15"/>
    </sheetView>
  </sheetViews>
  <sheetFormatPr defaultColWidth="9" defaultRowHeight="13.5"/>
  <cols>
    <col min="3" max="3" width="8.375" customWidth="1"/>
    <col min="5" max="5" width="3.625" customWidth="1"/>
    <col min="6" max="6" width="6.25" customWidth="1"/>
    <col min="7" max="7" width="2.375" customWidth="1"/>
    <col min="8" max="8" width="4.375" customWidth="1"/>
    <col min="9" max="9" width="4" customWidth="1"/>
    <col min="10" max="10" width="4.125" customWidth="1"/>
    <col min="11" max="11" width="3.875" customWidth="1"/>
  </cols>
  <sheetData>
    <row r="1" ht="19.5" spans="1:13">
      <c r="A1" s="1" t="s">
        <v>552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9" customHeight="1" spans="1:13">
      <c r="A2" s="2" t="s">
        <v>553</v>
      </c>
      <c r="B2" s="3" t="s">
        <v>554</v>
      </c>
      <c r="C2" s="3"/>
      <c r="D2" s="3"/>
      <c r="E2" s="3"/>
      <c r="F2" s="3"/>
      <c r="G2" s="3"/>
      <c r="H2" s="3"/>
      <c r="I2" s="3"/>
      <c r="J2" s="3"/>
      <c r="K2" s="8" t="s">
        <v>7</v>
      </c>
      <c r="L2" s="8"/>
      <c r="M2" s="8"/>
    </row>
    <row r="3" ht="39" customHeight="1" spans="1:13">
      <c r="A3" s="4" t="s">
        <v>555</v>
      </c>
      <c r="B3" s="5" t="s">
        <v>607</v>
      </c>
      <c r="C3" s="5"/>
      <c r="D3" s="5"/>
      <c r="E3" s="5"/>
      <c r="F3" s="5"/>
      <c r="G3" s="4" t="s">
        <v>557</v>
      </c>
      <c r="H3" s="4"/>
      <c r="I3" s="4" t="s">
        <v>558</v>
      </c>
      <c r="J3" s="4"/>
      <c r="K3" s="4"/>
      <c r="L3" s="4"/>
      <c r="M3" s="4"/>
    </row>
    <row r="4" ht="39" customHeight="1" spans="1:13">
      <c r="A4" s="4" t="s">
        <v>559</v>
      </c>
      <c r="B4" s="4">
        <v>10</v>
      </c>
      <c r="C4" s="4"/>
      <c r="D4" s="4"/>
      <c r="E4" s="4"/>
      <c r="F4" s="4"/>
      <c r="G4" s="4" t="s">
        <v>560</v>
      </c>
      <c r="H4" s="4"/>
      <c r="I4" s="4" t="s">
        <v>561</v>
      </c>
      <c r="J4" s="4"/>
      <c r="K4" s="4"/>
      <c r="L4" s="4"/>
      <c r="M4" s="4"/>
    </row>
    <row r="5" ht="39" customHeight="1" spans="1:13">
      <c r="A5" s="4" t="s">
        <v>562</v>
      </c>
      <c r="B5" s="6">
        <v>16</v>
      </c>
      <c r="C5" s="6"/>
      <c r="D5" s="6"/>
      <c r="E5" s="6"/>
      <c r="F5" s="6"/>
      <c r="G5" s="4" t="s">
        <v>563</v>
      </c>
      <c r="H5" s="4"/>
      <c r="I5" s="6">
        <v>16</v>
      </c>
      <c r="J5" s="6"/>
      <c r="K5" s="6"/>
      <c r="L5" s="6"/>
      <c r="M5" s="6"/>
    </row>
    <row r="6" ht="39" customHeight="1" spans="1:13">
      <c r="A6" s="4"/>
      <c r="B6" s="6"/>
      <c r="C6" s="6"/>
      <c r="D6" s="6"/>
      <c r="E6" s="6"/>
      <c r="F6" s="6"/>
      <c r="G6" s="4" t="s">
        <v>564</v>
      </c>
      <c r="H6" s="4"/>
      <c r="I6" s="6"/>
      <c r="J6" s="6"/>
      <c r="K6" s="6"/>
      <c r="L6" s="6"/>
      <c r="M6" s="6"/>
    </row>
    <row r="7" ht="39" customHeight="1" spans="1:13">
      <c r="A7" s="4" t="s">
        <v>565</v>
      </c>
      <c r="B7" s="7" t="s">
        <v>608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ht="39" customHeight="1" spans="1:13">
      <c r="A8" s="4" t="s">
        <v>567</v>
      </c>
      <c r="B8" s="7" t="s">
        <v>592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ht="39" customHeight="1" spans="1:13">
      <c r="A9" s="4" t="s">
        <v>569</v>
      </c>
      <c r="B9" s="7" t="s">
        <v>609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ht="39" customHeight="1" spans="1:13">
      <c r="A10" s="4" t="s">
        <v>521</v>
      </c>
      <c r="B10" s="4" t="s">
        <v>571</v>
      </c>
      <c r="C10" s="4" t="s">
        <v>572</v>
      </c>
      <c r="D10" s="4" t="s">
        <v>573</v>
      </c>
      <c r="E10" s="4"/>
      <c r="F10" s="4" t="s">
        <v>523</v>
      </c>
      <c r="G10" s="4"/>
      <c r="H10" s="4" t="s">
        <v>524</v>
      </c>
      <c r="I10" s="4"/>
      <c r="J10" s="4" t="s">
        <v>525</v>
      </c>
      <c r="K10" s="4"/>
      <c r="L10" s="4" t="s">
        <v>526</v>
      </c>
      <c r="M10" s="4" t="s">
        <v>574</v>
      </c>
    </row>
    <row r="11" ht="39" customHeight="1" spans="1:13">
      <c r="A11" s="4"/>
      <c r="B11" s="7" t="s">
        <v>575</v>
      </c>
      <c r="C11" s="7" t="s">
        <v>576</v>
      </c>
      <c r="D11" s="7" t="s">
        <v>610</v>
      </c>
      <c r="E11" s="7"/>
      <c r="F11" s="4" t="s">
        <v>551</v>
      </c>
      <c r="G11" s="4"/>
      <c r="H11" s="4" t="s">
        <v>530</v>
      </c>
      <c r="I11" s="4"/>
      <c r="J11" s="4" t="s">
        <v>531</v>
      </c>
      <c r="K11" s="4"/>
      <c r="L11" s="4" t="s">
        <v>537</v>
      </c>
      <c r="M11" s="4" t="s">
        <v>533</v>
      </c>
    </row>
    <row r="12" ht="39" customHeight="1" spans="1:13">
      <c r="A12" s="4"/>
      <c r="B12" s="7" t="s">
        <v>584</v>
      </c>
      <c r="C12" s="7" t="s">
        <v>585</v>
      </c>
      <c r="D12" s="7" t="s">
        <v>611</v>
      </c>
      <c r="E12" s="7"/>
      <c r="F12" s="4" t="s">
        <v>551</v>
      </c>
      <c r="G12" s="4"/>
      <c r="H12" s="4" t="s">
        <v>530</v>
      </c>
      <c r="I12" s="4"/>
      <c r="J12" s="4" t="s">
        <v>531</v>
      </c>
      <c r="K12" s="4"/>
      <c r="L12" s="4" t="s">
        <v>537</v>
      </c>
      <c r="M12" s="4" t="s">
        <v>533</v>
      </c>
    </row>
    <row r="13" ht="39" customHeight="1" spans="1:13">
      <c r="A13" s="4"/>
      <c r="B13" s="7" t="s">
        <v>575</v>
      </c>
      <c r="C13" s="7" t="s">
        <v>612</v>
      </c>
      <c r="D13" s="7" t="s">
        <v>613</v>
      </c>
      <c r="E13" s="7"/>
      <c r="F13" s="4" t="s">
        <v>551</v>
      </c>
      <c r="G13" s="4"/>
      <c r="H13" s="4" t="s">
        <v>541</v>
      </c>
      <c r="I13" s="4"/>
      <c r="J13" s="4" t="s">
        <v>614</v>
      </c>
      <c r="K13" s="4"/>
      <c r="L13" s="4" t="s">
        <v>598</v>
      </c>
      <c r="M13" s="4" t="s">
        <v>538</v>
      </c>
    </row>
    <row r="14" ht="39" customHeight="1" spans="1:13">
      <c r="A14" s="4"/>
      <c r="B14" s="7" t="s">
        <v>584</v>
      </c>
      <c r="C14" s="7" t="s">
        <v>585</v>
      </c>
      <c r="D14" s="7" t="s">
        <v>615</v>
      </c>
      <c r="E14" s="7"/>
      <c r="F14" s="4" t="s">
        <v>551</v>
      </c>
      <c r="G14" s="4"/>
      <c r="H14" s="4" t="s">
        <v>600</v>
      </c>
      <c r="I14" s="4"/>
      <c r="J14" s="4" t="s">
        <v>589</v>
      </c>
      <c r="K14" s="4"/>
      <c r="L14" s="4" t="s">
        <v>601</v>
      </c>
      <c r="M14" s="4" t="s">
        <v>533</v>
      </c>
    </row>
    <row r="15" ht="39" customHeight="1" spans="1:13">
      <c r="A15" s="4"/>
      <c r="B15" s="7" t="s">
        <v>581</v>
      </c>
      <c r="C15" s="7" t="s">
        <v>602</v>
      </c>
      <c r="D15" s="7" t="s">
        <v>548</v>
      </c>
      <c r="E15" s="7"/>
      <c r="F15" s="4" t="s">
        <v>529</v>
      </c>
      <c r="G15" s="4"/>
      <c r="H15" s="4" t="s">
        <v>541</v>
      </c>
      <c r="I15" s="4"/>
      <c r="J15" s="4" t="s">
        <v>531</v>
      </c>
      <c r="K15" s="4"/>
      <c r="L15" s="4" t="s">
        <v>616</v>
      </c>
      <c r="M15" s="4" t="s">
        <v>538</v>
      </c>
    </row>
  </sheetData>
  <mergeCells count="43">
    <mergeCell ref="A1:M1"/>
    <mergeCell ref="B2:J2"/>
    <mergeCell ref="K2:M2"/>
    <mergeCell ref="B3:F3"/>
    <mergeCell ref="G3:H3"/>
    <mergeCell ref="I3:M3"/>
    <mergeCell ref="B4:F4"/>
    <mergeCell ref="G4:H4"/>
    <mergeCell ref="I4:M4"/>
    <mergeCell ref="G5:H5"/>
    <mergeCell ref="I5:M5"/>
    <mergeCell ref="G6:H6"/>
    <mergeCell ref="I6:M6"/>
    <mergeCell ref="B7:M7"/>
    <mergeCell ref="B8:M8"/>
    <mergeCell ref="B9:M9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A5:A6"/>
    <mergeCell ref="A10:A15"/>
    <mergeCell ref="B5:F6"/>
  </mergeCells>
  <pageMargins left="0.75" right="0.75" top="1" bottom="1" header="0.5" footer="0.5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workbookViewId="0">
      <selection activeCell="B5" sqref="B5:F6"/>
    </sheetView>
  </sheetViews>
  <sheetFormatPr defaultColWidth="9" defaultRowHeight="13.5"/>
  <cols>
    <col min="6" max="8" width="4.5" customWidth="1"/>
    <col min="9" max="9" width="3.625" customWidth="1"/>
    <col min="10" max="10" width="5.5" customWidth="1"/>
    <col min="11" max="11" width="2.75" customWidth="1"/>
    <col min="12" max="12" width="7.75" customWidth="1"/>
  </cols>
  <sheetData>
    <row r="1" ht="19.5" spans="1:13">
      <c r="A1" s="1" t="s">
        <v>552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8" customHeight="1" spans="1:13">
      <c r="A2" s="2" t="s">
        <v>553</v>
      </c>
      <c r="B2" s="3" t="s">
        <v>554</v>
      </c>
      <c r="C2" s="3"/>
      <c r="D2" s="3"/>
      <c r="E2" s="3"/>
      <c r="F2" s="3"/>
      <c r="G2" s="3"/>
      <c r="H2" s="3"/>
      <c r="I2" s="3"/>
      <c r="J2" s="3"/>
      <c r="K2" s="8" t="s">
        <v>7</v>
      </c>
      <c r="L2" s="8"/>
      <c r="M2" s="8"/>
    </row>
    <row r="3" ht="38" customHeight="1" spans="1:13">
      <c r="A3" s="4" t="s">
        <v>555</v>
      </c>
      <c r="B3" s="5" t="s">
        <v>617</v>
      </c>
      <c r="C3" s="5"/>
      <c r="D3" s="5"/>
      <c r="E3" s="5"/>
      <c r="F3" s="5"/>
      <c r="G3" s="4" t="s">
        <v>557</v>
      </c>
      <c r="H3" s="4"/>
      <c r="I3" s="4" t="s">
        <v>558</v>
      </c>
      <c r="J3" s="4"/>
      <c r="K3" s="4"/>
      <c r="L3" s="4"/>
      <c r="M3" s="4"/>
    </row>
    <row r="4" ht="38" customHeight="1" spans="1:13">
      <c r="A4" s="4" t="s">
        <v>559</v>
      </c>
      <c r="B4" s="4">
        <v>10</v>
      </c>
      <c r="C4" s="4"/>
      <c r="D4" s="4"/>
      <c r="E4" s="4"/>
      <c r="F4" s="4"/>
      <c r="G4" s="4" t="s">
        <v>560</v>
      </c>
      <c r="H4" s="4"/>
      <c r="I4" s="4" t="s">
        <v>561</v>
      </c>
      <c r="J4" s="4"/>
      <c r="K4" s="4"/>
      <c r="L4" s="4"/>
      <c r="M4" s="4"/>
    </row>
    <row r="5" ht="38" customHeight="1" spans="1:13">
      <c r="A5" s="4" t="s">
        <v>562</v>
      </c>
      <c r="B5" s="6">
        <v>234.47</v>
      </c>
      <c r="C5" s="6"/>
      <c r="D5" s="6"/>
      <c r="E5" s="6"/>
      <c r="F5" s="6"/>
      <c r="G5" s="4" t="s">
        <v>563</v>
      </c>
      <c r="H5" s="4"/>
      <c r="I5" s="6">
        <v>234.47</v>
      </c>
      <c r="J5" s="6"/>
      <c r="K5" s="6"/>
      <c r="L5" s="6"/>
      <c r="M5" s="6"/>
    </row>
    <row r="6" ht="38" customHeight="1" spans="1:13">
      <c r="A6" s="4"/>
      <c r="B6" s="6"/>
      <c r="C6" s="6"/>
      <c r="D6" s="6"/>
      <c r="E6" s="6"/>
      <c r="F6" s="6"/>
      <c r="G6" s="4" t="s">
        <v>564</v>
      </c>
      <c r="H6" s="4"/>
      <c r="I6" s="6"/>
      <c r="J6" s="6"/>
      <c r="K6" s="6"/>
      <c r="L6" s="6"/>
      <c r="M6" s="6"/>
    </row>
    <row r="7" ht="54" customHeight="1" spans="1:13">
      <c r="A7" s="4" t="s">
        <v>565</v>
      </c>
      <c r="B7" s="7" t="s">
        <v>618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ht="38" customHeight="1" spans="1:13">
      <c r="A8" s="4" t="s">
        <v>567</v>
      </c>
      <c r="B8" s="7" t="s">
        <v>592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ht="38" customHeight="1" spans="1:13">
      <c r="A9" s="4" t="s">
        <v>569</v>
      </c>
      <c r="B9" s="7" t="s">
        <v>619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ht="38" customHeight="1" spans="1:13">
      <c r="A10" s="4" t="s">
        <v>521</v>
      </c>
      <c r="B10" s="4" t="s">
        <v>571</v>
      </c>
      <c r="C10" s="4" t="s">
        <v>572</v>
      </c>
      <c r="D10" s="4" t="s">
        <v>573</v>
      </c>
      <c r="E10" s="4"/>
      <c r="F10" s="4" t="s">
        <v>523</v>
      </c>
      <c r="G10" s="4"/>
      <c r="H10" s="4" t="s">
        <v>524</v>
      </c>
      <c r="I10" s="4"/>
      <c r="J10" s="4" t="s">
        <v>525</v>
      </c>
      <c r="K10" s="4"/>
      <c r="L10" s="4" t="s">
        <v>526</v>
      </c>
      <c r="M10" s="4" t="s">
        <v>574</v>
      </c>
    </row>
    <row r="11" ht="38" customHeight="1" spans="1:13">
      <c r="A11" s="4"/>
      <c r="B11" s="7" t="s">
        <v>584</v>
      </c>
      <c r="C11" s="7" t="s">
        <v>585</v>
      </c>
      <c r="D11" s="7" t="s">
        <v>620</v>
      </c>
      <c r="E11" s="7"/>
      <c r="F11" s="4" t="s">
        <v>551</v>
      </c>
      <c r="G11" s="4"/>
      <c r="H11" s="4" t="s">
        <v>588</v>
      </c>
      <c r="I11" s="4"/>
      <c r="J11" s="4" t="s">
        <v>531</v>
      </c>
      <c r="K11" s="4"/>
      <c r="L11" s="4" t="s">
        <v>621</v>
      </c>
      <c r="M11" s="4" t="s">
        <v>533</v>
      </c>
    </row>
    <row r="12" ht="38" customHeight="1" spans="1:13">
      <c r="A12" s="4"/>
      <c r="B12" s="7" t="s">
        <v>575</v>
      </c>
      <c r="C12" s="7" t="s">
        <v>622</v>
      </c>
      <c r="D12" s="7" t="s">
        <v>623</v>
      </c>
      <c r="E12" s="7"/>
      <c r="F12" s="4" t="s">
        <v>551</v>
      </c>
      <c r="G12" s="4"/>
      <c r="H12" s="4" t="s">
        <v>596</v>
      </c>
      <c r="I12" s="4"/>
      <c r="J12" s="4" t="s">
        <v>531</v>
      </c>
      <c r="K12" s="4"/>
      <c r="L12" s="4" t="s">
        <v>606</v>
      </c>
      <c r="M12" s="4" t="s">
        <v>538</v>
      </c>
    </row>
    <row r="13" ht="38" customHeight="1" spans="1:13">
      <c r="A13" s="4"/>
      <c r="B13" s="7" t="s">
        <v>584</v>
      </c>
      <c r="C13" s="7" t="s">
        <v>585</v>
      </c>
      <c r="D13" s="7" t="s">
        <v>624</v>
      </c>
      <c r="E13" s="7"/>
      <c r="F13" s="4" t="s">
        <v>551</v>
      </c>
      <c r="G13" s="4"/>
      <c r="H13" s="4" t="s">
        <v>588</v>
      </c>
      <c r="I13" s="4"/>
      <c r="J13" s="4" t="s">
        <v>531</v>
      </c>
      <c r="K13" s="4"/>
      <c r="L13" s="4" t="s">
        <v>625</v>
      </c>
      <c r="M13" s="4" t="s">
        <v>533</v>
      </c>
    </row>
    <row r="14" ht="38" customHeight="1" spans="1:13">
      <c r="A14" s="4"/>
      <c r="B14" s="7" t="s">
        <v>584</v>
      </c>
      <c r="C14" s="7" t="s">
        <v>585</v>
      </c>
      <c r="D14" s="7" t="s">
        <v>626</v>
      </c>
      <c r="E14" s="7"/>
      <c r="F14" s="4" t="s">
        <v>551</v>
      </c>
      <c r="G14" s="4"/>
      <c r="H14" s="4" t="s">
        <v>588</v>
      </c>
      <c r="I14" s="4"/>
      <c r="J14" s="4" t="s">
        <v>589</v>
      </c>
      <c r="K14" s="4"/>
      <c r="L14" s="4" t="s">
        <v>627</v>
      </c>
      <c r="M14" s="4" t="s">
        <v>533</v>
      </c>
    </row>
    <row r="15" ht="38" customHeight="1" spans="1:13">
      <c r="A15" s="4"/>
      <c r="B15" s="7" t="s">
        <v>581</v>
      </c>
      <c r="C15" s="7" t="s">
        <v>602</v>
      </c>
      <c r="D15" s="7" t="s">
        <v>628</v>
      </c>
      <c r="E15" s="7"/>
      <c r="F15" s="4" t="s">
        <v>529</v>
      </c>
      <c r="G15" s="4"/>
      <c r="H15" s="4" t="s">
        <v>541</v>
      </c>
      <c r="I15" s="4"/>
      <c r="J15" s="4" t="s">
        <v>531</v>
      </c>
      <c r="K15" s="4"/>
      <c r="L15" s="4" t="s">
        <v>616</v>
      </c>
      <c r="M15" s="4" t="s">
        <v>538</v>
      </c>
    </row>
  </sheetData>
  <mergeCells count="43">
    <mergeCell ref="A1:M1"/>
    <mergeCell ref="B2:J2"/>
    <mergeCell ref="K2:M2"/>
    <mergeCell ref="B3:F3"/>
    <mergeCell ref="G3:H3"/>
    <mergeCell ref="I3:M3"/>
    <mergeCell ref="B4:F4"/>
    <mergeCell ref="G4:H4"/>
    <mergeCell ref="I4:M4"/>
    <mergeCell ref="G5:H5"/>
    <mergeCell ref="I5:M5"/>
    <mergeCell ref="G6:H6"/>
    <mergeCell ref="I6:M6"/>
    <mergeCell ref="B7:M7"/>
    <mergeCell ref="B8:M8"/>
    <mergeCell ref="B9:M9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A5:A6"/>
    <mergeCell ref="A10:A15"/>
    <mergeCell ref="B5:F6"/>
  </mergeCells>
  <pageMargins left="0.75" right="0.75" top="1" bottom="1" header="0.5" footer="0.5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opLeftCell="A3" workbookViewId="0">
      <selection activeCell="L13" sqref="L13"/>
    </sheetView>
  </sheetViews>
  <sheetFormatPr defaultColWidth="9" defaultRowHeight="13.5"/>
  <cols>
    <col min="6" max="6" width="5.125" customWidth="1"/>
    <col min="7" max="7" width="3.75" customWidth="1"/>
    <col min="8" max="8" width="4.875" customWidth="1"/>
    <col min="9" max="10" width="2.875" customWidth="1"/>
    <col min="11" max="11" width="5.875" customWidth="1"/>
    <col min="12" max="12" width="7.25" customWidth="1"/>
  </cols>
  <sheetData>
    <row r="1" ht="19.5" spans="1:13">
      <c r="A1" s="1" t="s">
        <v>552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5" customHeight="1" spans="1:13">
      <c r="A2" s="2" t="s">
        <v>553</v>
      </c>
      <c r="B2" s="3" t="s">
        <v>554</v>
      </c>
      <c r="C2" s="3"/>
      <c r="D2" s="3"/>
      <c r="E2" s="3"/>
      <c r="F2" s="3"/>
      <c r="G2" s="3"/>
      <c r="H2" s="3"/>
      <c r="I2" s="3"/>
      <c r="J2" s="3"/>
      <c r="K2" s="8" t="s">
        <v>7</v>
      </c>
      <c r="L2" s="8"/>
      <c r="M2" s="8"/>
    </row>
    <row r="3" ht="35" customHeight="1" spans="1:13">
      <c r="A3" s="4" t="s">
        <v>555</v>
      </c>
      <c r="B3" s="5" t="s">
        <v>629</v>
      </c>
      <c r="C3" s="5"/>
      <c r="D3" s="5"/>
      <c r="E3" s="5"/>
      <c r="F3" s="5"/>
      <c r="G3" s="4" t="s">
        <v>557</v>
      </c>
      <c r="H3" s="4"/>
      <c r="I3" s="4" t="s">
        <v>558</v>
      </c>
      <c r="J3" s="4"/>
      <c r="K3" s="4"/>
      <c r="L3" s="4"/>
      <c r="M3" s="4"/>
    </row>
    <row r="4" ht="35" customHeight="1" spans="1:13">
      <c r="A4" s="4" t="s">
        <v>559</v>
      </c>
      <c r="B4" s="4">
        <v>10</v>
      </c>
      <c r="C4" s="4"/>
      <c r="D4" s="4"/>
      <c r="E4" s="4"/>
      <c r="F4" s="4"/>
      <c r="G4" s="4" t="s">
        <v>560</v>
      </c>
      <c r="H4" s="4"/>
      <c r="I4" s="4" t="s">
        <v>561</v>
      </c>
      <c r="J4" s="4"/>
      <c r="K4" s="4"/>
      <c r="L4" s="4"/>
      <c r="M4" s="4"/>
    </row>
    <row r="5" ht="35" customHeight="1" spans="1:13">
      <c r="A5" s="4" t="s">
        <v>562</v>
      </c>
      <c r="B5" s="6">
        <v>38.84</v>
      </c>
      <c r="C5" s="6"/>
      <c r="D5" s="6"/>
      <c r="E5" s="6"/>
      <c r="F5" s="6"/>
      <c r="G5" s="4" t="s">
        <v>563</v>
      </c>
      <c r="H5" s="4"/>
      <c r="I5" s="6">
        <v>38.84</v>
      </c>
      <c r="J5" s="6"/>
      <c r="K5" s="6"/>
      <c r="L5" s="6"/>
      <c r="M5" s="6"/>
    </row>
    <row r="6" ht="35" customHeight="1" spans="1:13">
      <c r="A6" s="4"/>
      <c r="B6" s="6"/>
      <c r="C6" s="6"/>
      <c r="D6" s="6"/>
      <c r="E6" s="6"/>
      <c r="F6" s="6"/>
      <c r="G6" s="4" t="s">
        <v>564</v>
      </c>
      <c r="H6" s="4"/>
      <c r="I6" s="6"/>
      <c r="J6" s="6"/>
      <c r="K6" s="6"/>
      <c r="L6" s="6"/>
      <c r="M6" s="6"/>
    </row>
    <row r="7" ht="56" customHeight="1" spans="1:13">
      <c r="A7" s="4" t="s">
        <v>565</v>
      </c>
      <c r="B7" s="7" t="s">
        <v>693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ht="35" customHeight="1" spans="1:13">
      <c r="A8" s="4" t="s">
        <v>567</v>
      </c>
      <c r="B8" s="7" t="s">
        <v>592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ht="35" customHeight="1" spans="1:13">
      <c r="A9" s="4" t="s">
        <v>569</v>
      </c>
      <c r="B9" s="7" t="s">
        <v>694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ht="35" customHeight="1" spans="1:13">
      <c r="A10" s="4" t="s">
        <v>521</v>
      </c>
      <c r="B10" s="4" t="s">
        <v>571</v>
      </c>
      <c r="C10" s="4" t="s">
        <v>572</v>
      </c>
      <c r="D10" s="4" t="s">
        <v>573</v>
      </c>
      <c r="E10" s="4"/>
      <c r="F10" s="4" t="s">
        <v>523</v>
      </c>
      <c r="G10" s="4"/>
      <c r="H10" s="4" t="s">
        <v>524</v>
      </c>
      <c r="I10" s="4"/>
      <c r="J10" s="4" t="s">
        <v>525</v>
      </c>
      <c r="K10" s="4"/>
      <c r="L10" s="4" t="s">
        <v>526</v>
      </c>
      <c r="M10" s="4" t="s">
        <v>574</v>
      </c>
    </row>
    <row r="11" ht="35" customHeight="1" spans="1:13">
      <c r="A11" s="4"/>
      <c r="B11" s="7" t="s">
        <v>575</v>
      </c>
      <c r="C11" s="7" t="s">
        <v>576</v>
      </c>
      <c r="D11" s="7" t="s">
        <v>632</v>
      </c>
      <c r="E11" s="7"/>
      <c r="F11" s="4" t="s">
        <v>551</v>
      </c>
      <c r="G11" s="4"/>
      <c r="H11" s="4" t="s">
        <v>541</v>
      </c>
      <c r="I11" s="4"/>
      <c r="J11" s="4" t="s">
        <v>531</v>
      </c>
      <c r="K11" s="4"/>
      <c r="L11" s="4" t="s">
        <v>543</v>
      </c>
      <c r="M11" s="4" t="s">
        <v>538</v>
      </c>
    </row>
    <row r="12" ht="35" customHeight="1" spans="1:13">
      <c r="A12" s="4"/>
      <c r="B12" s="7" t="s">
        <v>584</v>
      </c>
      <c r="C12" s="7" t="s">
        <v>585</v>
      </c>
      <c r="D12" s="7" t="s">
        <v>633</v>
      </c>
      <c r="E12" s="7"/>
      <c r="F12" s="4" t="s">
        <v>551</v>
      </c>
      <c r="G12" s="4"/>
      <c r="H12" s="4" t="s">
        <v>634</v>
      </c>
      <c r="I12" s="4"/>
      <c r="J12" s="4" t="s">
        <v>589</v>
      </c>
      <c r="K12" s="4"/>
      <c r="L12" s="4" t="s">
        <v>635</v>
      </c>
      <c r="M12" s="4" t="s">
        <v>533</v>
      </c>
    </row>
    <row r="13" ht="35" customHeight="1" spans="1:13">
      <c r="A13" s="4"/>
      <c r="B13" s="7" t="s">
        <v>581</v>
      </c>
      <c r="C13" s="7" t="s">
        <v>602</v>
      </c>
      <c r="D13" s="7" t="s">
        <v>628</v>
      </c>
      <c r="E13" s="7"/>
      <c r="F13" s="4" t="s">
        <v>529</v>
      </c>
      <c r="G13" s="4"/>
      <c r="H13" s="4" t="s">
        <v>541</v>
      </c>
      <c r="I13" s="4"/>
      <c r="J13" s="4" t="s">
        <v>531</v>
      </c>
      <c r="K13" s="4"/>
      <c r="L13" s="4" t="s">
        <v>616</v>
      </c>
      <c r="M13" s="4" t="s">
        <v>538</v>
      </c>
    </row>
    <row r="14" ht="35" customHeight="1" spans="1:13">
      <c r="A14" s="4"/>
      <c r="B14" s="7" t="s">
        <v>584</v>
      </c>
      <c r="C14" s="7" t="s">
        <v>585</v>
      </c>
      <c r="D14" s="7" t="s">
        <v>636</v>
      </c>
      <c r="E14" s="7"/>
      <c r="F14" s="4" t="s">
        <v>551</v>
      </c>
      <c r="G14" s="4"/>
      <c r="H14" s="4" t="s">
        <v>588</v>
      </c>
      <c r="I14" s="4"/>
      <c r="J14" s="4" t="s">
        <v>589</v>
      </c>
      <c r="K14" s="4"/>
      <c r="L14" s="4" t="s">
        <v>637</v>
      </c>
      <c r="M14" s="4" t="s">
        <v>533</v>
      </c>
    </row>
    <row r="15" ht="35" customHeight="1" spans="1:13">
      <c r="A15" s="4"/>
      <c r="B15" s="7" t="s">
        <v>584</v>
      </c>
      <c r="C15" s="7" t="s">
        <v>585</v>
      </c>
      <c r="D15" s="7" t="s">
        <v>638</v>
      </c>
      <c r="E15" s="7"/>
      <c r="F15" s="4" t="s">
        <v>551</v>
      </c>
      <c r="G15" s="4"/>
      <c r="H15" s="4" t="s">
        <v>596</v>
      </c>
      <c r="I15" s="4"/>
      <c r="J15" s="4" t="s">
        <v>589</v>
      </c>
      <c r="K15" s="4"/>
      <c r="L15" s="4" t="s">
        <v>606</v>
      </c>
      <c r="M15" s="4" t="s">
        <v>538</v>
      </c>
    </row>
  </sheetData>
  <mergeCells count="43">
    <mergeCell ref="A1:M1"/>
    <mergeCell ref="B2:J2"/>
    <mergeCell ref="K2:M2"/>
    <mergeCell ref="B3:F3"/>
    <mergeCell ref="G3:H3"/>
    <mergeCell ref="I3:M3"/>
    <mergeCell ref="B4:F4"/>
    <mergeCell ref="G4:H4"/>
    <mergeCell ref="I4:M4"/>
    <mergeCell ref="G5:H5"/>
    <mergeCell ref="I5:M5"/>
    <mergeCell ref="G6:H6"/>
    <mergeCell ref="I6:M6"/>
    <mergeCell ref="B7:M7"/>
    <mergeCell ref="B8:M8"/>
    <mergeCell ref="B9:M9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A5:A6"/>
    <mergeCell ref="A10:A15"/>
    <mergeCell ref="B5:F6"/>
  </mergeCells>
  <pageMargins left="0.75" right="0.75" top="1" bottom="1" header="0.5" footer="0.5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opLeftCell="A9" workbookViewId="0">
      <selection activeCell="D14" sqref="D14:E14"/>
    </sheetView>
  </sheetViews>
  <sheetFormatPr defaultColWidth="9" defaultRowHeight="13.5"/>
  <cols>
    <col min="6" max="6" width="3.625" customWidth="1"/>
    <col min="7" max="7" width="3" customWidth="1"/>
    <col min="8" max="8" width="4.625" customWidth="1"/>
    <col min="9" max="9" width="4.125" customWidth="1"/>
    <col min="10" max="10" width="4.625" customWidth="1"/>
    <col min="11" max="11" width="3.625" customWidth="1"/>
  </cols>
  <sheetData>
    <row r="1" ht="19.5" spans="1:13">
      <c r="A1" s="1" t="s">
        <v>552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42" customHeight="1" spans="1:13">
      <c r="A2" s="2" t="s">
        <v>553</v>
      </c>
      <c r="B2" s="3" t="s">
        <v>554</v>
      </c>
      <c r="C2" s="3"/>
      <c r="D2" s="3"/>
      <c r="E2" s="3"/>
      <c r="F2" s="3"/>
      <c r="G2" s="3"/>
      <c r="H2" s="3"/>
      <c r="I2" s="3"/>
      <c r="J2" s="3"/>
      <c r="K2" s="8" t="s">
        <v>7</v>
      </c>
      <c r="L2" s="8"/>
      <c r="M2" s="8"/>
    </row>
    <row r="3" ht="42" customHeight="1" spans="1:13">
      <c r="A3" s="4" t="s">
        <v>555</v>
      </c>
      <c r="B3" s="5" t="s">
        <v>639</v>
      </c>
      <c r="C3" s="5"/>
      <c r="D3" s="5"/>
      <c r="E3" s="5"/>
      <c r="F3" s="5"/>
      <c r="G3" s="4" t="s">
        <v>557</v>
      </c>
      <c r="H3" s="4"/>
      <c r="I3" s="4" t="s">
        <v>558</v>
      </c>
      <c r="J3" s="4"/>
      <c r="K3" s="4"/>
      <c r="L3" s="4"/>
      <c r="M3" s="4"/>
    </row>
    <row r="4" ht="42" customHeight="1" spans="1:13">
      <c r="A4" s="4" t="s">
        <v>559</v>
      </c>
      <c r="B4" s="4">
        <v>10</v>
      </c>
      <c r="C4" s="4"/>
      <c r="D4" s="4"/>
      <c r="E4" s="4"/>
      <c r="F4" s="4"/>
      <c r="G4" s="4" t="s">
        <v>560</v>
      </c>
      <c r="H4" s="4"/>
      <c r="I4" s="4" t="s">
        <v>561</v>
      </c>
      <c r="J4" s="4"/>
      <c r="K4" s="4"/>
      <c r="L4" s="4"/>
      <c r="M4" s="4"/>
    </row>
    <row r="5" ht="42" customHeight="1" spans="1:13">
      <c r="A5" s="4" t="s">
        <v>562</v>
      </c>
      <c r="B5" s="6">
        <v>5.5</v>
      </c>
      <c r="C5" s="6"/>
      <c r="D5" s="6"/>
      <c r="E5" s="6"/>
      <c r="F5" s="6"/>
      <c r="G5" s="4" t="s">
        <v>563</v>
      </c>
      <c r="H5" s="4"/>
      <c r="I5" s="6">
        <v>5.5</v>
      </c>
      <c r="J5" s="6"/>
      <c r="K5" s="6"/>
      <c r="L5" s="6"/>
      <c r="M5" s="6"/>
    </row>
    <row r="6" ht="42" customHeight="1" spans="1:13">
      <c r="A6" s="4"/>
      <c r="B6" s="6"/>
      <c r="C6" s="6"/>
      <c r="D6" s="6"/>
      <c r="E6" s="6"/>
      <c r="F6" s="6"/>
      <c r="G6" s="4" t="s">
        <v>564</v>
      </c>
      <c r="H6" s="4"/>
      <c r="I6" s="6"/>
      <c r="J6" s="6"/>
      <c r="K6" s="6"/>
      <c r="L6" s="6"/>
      <c r="M6" s="6"/>
    </row>
    <row r="7" ht="42" customHeight="1" spans="1:13">
      <c r="A7" s="4" t="s">
        <v>565</v>
      </c>
      <c r="B7" s="7" t="s">
        <v>640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ht="42" customHeight="1" spans="1:13">
      <c r="A8" s="4" t="s">
        <v>567</v>
      </c>
      <c r="B8" s="7" t="s">
        <v>592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ht="42" customHeight="1" spans="1:13">
      <c r="A9" s="4" t="s">
        <v>569</v>
      </c>
      <c r="B9" s="7" t="s">
        <v>641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ht="42" customHeight="1" spans="1:13">
      <c r="A10" s="4" t="s">
        <v>521</v>
      </c>
      <c r="B10" s="4" t="s">
        <v>571</v>
      </c>
      <c r="C10" s="4" t="s">
        <v>572</v>
      </c>
      <c r="D10" s="4" t="s">
        <v>573</v>
      </c>
      <c r="E10" s="4"/>
      <c r="F10" s="4" t="s">
        <v>523</v>
      </c>
      <c r="G10" s="4"/>
      <c r="H10" s="4" t="s">
        <v>524</v>
      </c>
      <c r="I10" s="4"/>
      <c r="J10" s="4" t="s">
        <v>525</v>
      </c>
      <c r="K10" s="4"/>
      <c r="L10" s="4" t="s">
        <v>526</v>
      </c>
      <c r="M10" s="4" t="s">
        <v>574</v>
      </c>
    </row>
    <row r="11" ht="42" customHeight="1" spans="1:13">
      <c r="A11" s="4"/>
      <c r="B11" s="7" t="s">
        <v>584</v>
      </c>
      <c r="C11" s="7" t="s">
        <v>585</v>
      </c>
      <c r="D11" s="7" t="s">
        <v>642</v>
      </c>
      <c r="E11" s="7"/>
      <c r="F11" s="4" t="s">
        <v>551</v>
      </c>
      <c r="G11" s="4"/>
      <c r="H11" s="4" t="s">
        <v>596</v>
      </c>
      <c r="I11" s="4"/>
      <c r="J11" s="4" t="s">
        <v>531</v>
      </c>
      <c r="K11" s="4"/>
      <c r="L11" s="4" t="s">
        <v>532</v>
      </c>
      <c r="M11" s="4" t="s">
        <v>533</v>
      </c>
    </row>
    <row r="12" ht="42" customHeight="1" spans="1:13">
      <c r="A12" s="4"/>
      <c r="B12" s="7" t="s">
        <v>575</v>
      </c>
      <c r="C12" s="7" t="s">
        <v>576</v>
      </c>
      <c r="D12" s="7" t="s">
        <v>643</v>
      </c>
      <c r="E12" s="7"/>
      <c r="F12" s="4" t="s">
        <v>551</v>
      </c>
      <c r="G12" s="4"/>
      <c r="H12" s="4" t="s">
        <v>530</v>
      </c>
      <c r="I12" s="4"/>
      <c r="J12" s="4" t="s">
        <v>531</v>
      </c>
      <c r="K12" s="4"/>
      <c r="L12" s="4" t="s">
        <v>532</v>
      </c>
      <c r="M12" s="4" t="s">
        <v>538</v>
      </c>
    </row>
    <row r="13" ht="42" customHeight="1" spans="1:13">
      <c r="A13" s="4"/>
      <c r="B13" s="7" t="s">
        <v>584</v>
      </c>
      <c r="C13" s="7" t="s">
        <v>585</v>
      </c>
      <c r="D13" s="7" t="s">
        <v>644</v>
      </c>
      <c r="E13" s="7"/>
      <c r="F13" s="4" t="s">
        <v>551</v>
      </c>
      <c r="G13" s="4"/>
      <c r="H13" s="4" t="s">
        <v>588</v>
      </c>
      <c r="I13" s="4"/>
      <c r="J13" s="4" t="s">
        <v>531</v>
      </c>
      <c r="K13" s="4"/>
      <c r="L13" s="4" t="s">
        <v>645</v>
      </c>
      <c r="M13" s="4" t="s">
        <v>533</v>
      </c>
    </row>
    <row r="14" ht="42" customHeight="1" spans="1:13">
      <c r="A14" s="4"/>
      <c r="B14" s="7" t="s">
        <v>581</v>
      </c>
      <c r="C14" s="7" t="s">
        <v>602</v>
      </c>
      <c r="D14" s="7" t="s">
        <v>646</v>
      </c>
      <c r="E14" s="7"/>
      <c r="F14" s="4" t="s">
        <v>529</v>
      </c>
      <c r="G14" s="4"/>
      <c r="H14" s="4" t="s">
        <v>541</v>
      </c>
      <c r="I14" s="4"/>
      <c r="J14" s="4" t="s">
        <v>531</v>
      </c>
      <c r="K14" s="4"/>
      <c r="L14" s="4" t="s">
        <v>543</v>
      </c>
      <c r="M14" s="4" t="s">
        <v>538</v>
      </c>
    </row>
    <row r="15" ht="42" customHeight="1" spans="1:13">
      <c r="A15" s="4"/>
      <c r="B15" s="7" t="s">
        <v>575</v>
      </c>
      <c r="C15" s="7" t="s">
        <v>576</v>
      </c>
      <c r="D15" s="7" t="s">
        <v>632</v>
      </c>
      <c r="E15" s="7"/>
      <c r="F15" s="4" t="s">
        <v>551</v>
      </c>
      <c r="G15" s="4"/>
      <c r="H15" s="4" t="s">
        <v>541</v>
      </c>
      <c r="I15" s="4"/>
      <c r="J15" s="4" t="s">
        <v>531</v>
      </c>
      <c r="K15" s="4"/>
      <c r="L15" s="4" t="s">
        <v>543</v>
      </c>
      <c r="M15" s="4" t="s">
        <v>533</v>
      </c>
    </row>
    <row r="16" ht="42" customHeight="1"/>
  </sheetData>
  <mergeCells count="43">
    <mergeCell ref="A1:M1"/>
    <mergeCell ref="B2:J2"/>
    <mergeCell ref="K2:M2"/>
    <mergeCell ref="B3:F3"/>
    <mergeCell ref="G3:H3"/>
    <mergeCell ref="I3:M3"/>
    <mergeCell ref="B4:F4"/>
    <mergeCell ref="G4:H4"/>
    <mergeCell ref="I4:M4"/>
    <mergeCell ref="G5:H5"/>
    <mergeCell ref="I5:M5"/>
    <mergeCell ref="G6:H6"/>
    <mergeCell ref="I6:M6"/>
    <mergeCell ref="B7:M7"/>
    <mergeCell ref="B8:M8"/>
    <mergeCell ref="B9:M9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A5:A6"/>
    <mergeCell ref="A10:A15"/>
    <mergeCell ref="B5:F6"/>
  </mergeCells>
  <pageMargins left="0.75" right="0.75" top="1" bottom="1" header="0.5" footer="0.5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workbookViewId="0">
      <selection activeCell="B2" sqref="B2:J2"/>
    </sheetView>
  </sheetViews>
  <sheetFormatPr defaultColWidth="9" defaultRowHeight="13.5"/>
  <cols>
    <col min="6" max="6" width="4.375" customWidth="1"/>
    <col min="7" max="7" width="4.125" customWidth="1"/>
    <col min="8" max="8" width="4.75" customWidth="1"/>
    <col min="9" max="9" width="2.875" customWidth="1"/>
    <col min="10" max="10" width="4.625" customWidth="1"/>
    <col min="11" max="11" width="4.5" customWidth="1"/>
    <col min="12" max="12" width="7.375" customWidth="1"/>
  </cols>
  <sheetData>
    <row r="1" ht="19.5" spans="1:13">
      <c r="A1" s="1" t="s">
        <v>552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40" customHeight="1" spans="1:13">
      <c r="A2" s="2" t="s">
        <v>553</v>
      </c>
      <c r="B2" s="3" t="s">
        <v>554</v>
      </c>
      <c r="C2" s="3"/>
      <c r="D2" s="3"/>
      <c r="E2" s="3"/>
      <c r="F2" s="3"/>
      <c r="G2" s="3"/>
      <c r="H2" s="3"/>
      <c r="I2" s="3"/>
      <c r="J2" s="3"/>
      <c r="K2" s="8" t="s">
        <v>7</v>
      </c>
      <c r="L2" s="8"/>
      <c r="M2" s="8"/>
    </row>
    <row r="3" ht="40" customHeight="1" spans="1:13">
      <c r="A3" s="4" t="s">
        <v>555</v>
      </c>
      <c r="B3" s="5" t="s">
        <v>647</v>
      </c>
      <c r="C3" s="5"/>
      <c r="D3" s="5"/>
      <c r="E3" s="5"/>
      <c r="F3" s="5"/>
      <c r="G3" s="4" t="s">
        <v>557</v>
      </c>
      <c r="H3" s="4"/>
      <c r="I3" s="4" t="s">
        <v>558</v>
      </c>
      <c r="J3" s="4"/>
      <c r="K3" s="4"/>
      <c r="L3" s="4"/>
      <c r="M3" s="4"/>
    </row>
    <row r="4" ht="40" customHeight="1" spans="1:13">
      <c r="A4" s="4" t="s">
        <v>559</v>
      </c>
      <c r="B4" s="4">
        <v>10</v>
      </c>
      <c r="C4" s="4"/>
      <c r="D4" s="4"/>
      <c r="E4" s="4"/>
      <c r="F4" s="4"/>
      <c r="G4" s="4" t="s">
        <v>560</v>
      </c>
      <c r="H4" s="4"/>
      <c r="I4" s="4" t="s">
        <v>561</v>
      </c>
      <c r="J4" s="4"/>
      <c r="K4" s="4"/>
      <c r="L4" s="4"/>
      <c r="M4" s="4"/>
    </row>
    <row r="5" ht="40" customHeight="1" spans="1:13">
      <c r="A5" s="4" t="s">
        <v>562</v>
      </c>
      <c r="B5" s="6">
        <v>5</v>
      </c>
      <c r="C5" s="6"/>
      <c r="D5" s="6"/>
      <c r="E5" s="6"/>
      <c r="F5" s="6"/>
      <c r="G5" s="4" t="s">
        <v>563</v>
      </c>
      <c r="H5" s="4"/>
      <c r="I5" s="6">
        <v>5</v>
      </c>
      <c r="J5" s="6"/>
      <c r="K5" s="6"/>
      <c r="L5" s="6"/>
      <c r="M5" s="6"/>
    </row>
    <row r="6" ht="40" customHeight="1" spans="1:13">
      <c r="A6" s="4"/>
      <c r="B6" s="6"/>
      <c r="C6" s="6"/>
      <c r="D6" s="6"/>
      <c r="E6" s="6"/>
      <c r="F6" s="6"/>
      <c r="G6" s="4" t="s">
        <v>564</v>
      </c>
      <c r="H6" s="4"/>
      <c r="I6" s="6"/>
      <c r="J6" s="6"/>
      <c r="K6" s="6"/>
      <c r="L6" s="6"/>
      <c r="M6" s="6"/>
    </row>
    <row r="7" ht="40" customHeight="1" spans="1:13">
      <c r="A7" s="4" t="s">
        <v>565</v>
      </c>
      <c r="B7" s="7" t="s">
        <v>648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ht="40" customHeight="1" spans="1:13">
      <c r="A8" s="4" t="s">
        <v>567</v>
      </c>
      <c r="B8" s="7" t="s">
        <v>649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ht="40" customHeight="1" spans="1:13">
      <c r="A9" s="4" t="s">
        <v>569</v>
      </c>
      <c r="B9" s="7" t="s">
        <v>650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ht="40" customHeight="1" spans="1:13">
      <c r="A10" s="4" t="s">
        <v>521</v>
      </c>
      <c r="B10" s="4" t="s">
        <v>571</v>
      </c>
      <c r="C10" s="4" t="s">
        <v>572</v>
      </c>
      <c r="D10" s="4" t="s">
        <v>573</v>
      </c>
      <c r="E10" s="4"/>
      <c r="F10" s="4" t="s">
        <v>523</v>
      </c>
      <c r="G10" s="4"/>
      <c r="H10" s="4" t="s">
        <v>524</v>
      </c>
      <c r="I10" s="4"/>
      <c r="J10" s="4" t="s">
        <v>525</v>
      </c>
      <c r="K10" s="4"/>
      <c r="L10" s="4" t="s">
        <v>526</v>
      </c>
      <c r="M10" s="4" t="s">
        <v>574</v>
      </c>
    </row>
    <row r="11" ht="40" customHeight="1" spans="1:13">
      <c r="A11" s="4"/>
      <c r="B11" s="7" t="s">
        <v>575</v>
      </c>
      <c r="C11" s="7" t="s">
        <v>576</v>
      </c>
      <c r="D11" s="7" t="s">
        <v>651</v>
      </c>
      <c r="E11" s="7"/>
      <c r="F11" s="4" t="s">
        <v>551</v>
      </c>
      <c r="G11" s="4"/>
      <c r="H11" s="4" t="s">
        <v>530</v>
      </c>
      <c r="I11" s="4"/>
      <c r="J11" s="4" t="s">
        <v>531</v>
      </c>
      <c r="K11" s="4"/>
      <c r="L11" s="4" t="s">
        <v>652</v>
      </c>
      <c r="M11" s="4" t="s">
        <v>538</v>
      </c>
    </row>
    <row r="12" ht="40" customHeight="1" spans="1:13">
      <c r="A12" s="4"/>
      <c r="B12" s="7" t="s">
        <v>584</v>
      </c>
      <c r="C12" s="7" t="s">
        <v>585</v>
      </c>
      <c r="D12" s="7" t="s">
        <v>653</v>
      </c>
      <c r="E12" s="7"/>
      <c r="F12" s="4" t="s">
        <v>551</v>
      </c>
      <c r="G12" s="4"/>
      <c r="H12" s="4" t="s">
        <v>530</v>
      </c>
      <c r="I12" s="4"/>
      <c r="J12" s="4" t="s">
        <v>531</v>
      </c>
      <c r="K12" s="4"/>
      <c r="L12" s="4" t="s">
        <v>537</v>
      </c>
      <c r="M12" s="4" t="s">
        <v>533</v>
      </c>
    </row>
    <row r="13" ht="40" customHeight="1" spans="1:13">
      <c r="A13" s="4"/>
      <c r="B13" s="7" t="s">
        <v>584</v>
      </c>
      <c r="C13" s="7" t="s">
        <v>585</v>
      </c>
      <c r="D13" s="7" t="s">
        <v>654</v>
      </c>
      <c r="E13" s="7"/>
      <c r="F13" s="4" t="s">
        <v>551</v>
      </c>
      <c r="G13" s="4"/>
      <c r="H13" s="4" t="s">
        <v>530</v>
      </c>
      <c r="I13" s="4"/>
      <c r="J13" s="4" t="s">
        <v>531</v>
      </c>
      <c r="K13" s="4"/>
      <c r="L13" s="4" t="s">
        <v>535</v>
      </c>
      <c r="M13" s="4" t="s">
        <v>533</v>
      </c>
    </row>
    <row r="14" ht="40" customHeight="1" spans="1:13">
      <c r="A14" s="4"/>
      <c r="B14" s="7" t="s">
        <v>581</v>
      </c>
      <c r="C14" s="7" t="s">
        <v>602</v>
      </c>
      <c r="D14" s="7" t="s">
        <v>548</v>
      </c>
      <c r="E14" s="7"/>
      <c r="F14" s="4" t="s">
        <v>529</v>
      </c>
      <c r="G14" s="4"/>
      <c r="H14" s="4" t="s">
        <v>541</v>
      </c>
      <c r="I14" s="4"/>
      <c r="J14" s="4" t="s">
        <v>531</v>
      </c>
      <c r="K14" s="4"/>
      <c r="L14" s="4" t="s">
        <v>543</v>
      </c>
      <c r="M14" s="4" t="s">
        <v>538</v>
      </c>
    </row>
    <row r="15" ht="40" customHeight="1" spans="1:13">
      <c r="A15" s="4"/>
      <c r="B15" s="7" t="s">
        <v>584</v>
      </c>
      <c r="C15" s="7" t="s">
        <v>585</v>
      </c>
      <c r="D15" s="7" t="s">
        <v>534</v>
      </c>
      <c r="E15" s="7"/>
      <c r="F15" s="4" t="s">
        <v>551</v>
      </c>
      <c r="G15" s="4"/>
      <c r="H15" s="4" t="s">
        <v>530</v>
      </c>
      <c r="I15" s="4"/>
      <c r="J15" s="4" t="s">
        <v>531</v>
      </c>
      <c r="K15" s="4"/>
      <c r="L15" s="4" t="s">
        <v>535</v>
      </c>
      <c r="M15" s="4" t="s">
        <v>533</v>
      </c>
    </row>
  </sheetData>
  <mergeCells count="43">
    <mergeCell ref="A1:M1"/>
    <mergeCell ref="B2:J2"/>
    <mergeCell ref="K2:M2"/>
    <mergeCell ref="B3:F3"/>
    <mergeCell ref="G3:H3"/>
    <mergeCell ref="I3:M3"/>
    <mergeCell ref="B4:F4"/>
    <mergeCell ref="G4:H4"/>
    <mergeCell ref="I4:M4"/>
    <mergeCell ref="G5:H5"/>
    <mergeCell ref="I5:M5"/>
    <mergeCell ref="G6:H6"/>
    <mergeCell ref="I6:M6"/>
    <mergeCell ref="B7:M7"/>
    <mergeCell ref="B8:M8"/>
    <mergeCell ref="B9:M9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A5:A6"/>
    <mergeCell ref="A10:A15"/>
    <mergeCell ref="B5:F6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5"/>
  <sheetViews>
    <sheetView showZeros="0" tabSelected="1" topLeftCell="A4" workbookViewId="0">
      <selection activeCell="D13" sqref="D13"/>
    </sheetView>
  </sheetViews>
  <sheetFormatPr defaultColWidth="10" defaultRowHeight="13.5" outlineLevelCol="6"/>
  <cols>
    <col min="1" max="1" width="23.6166666666667" style="12" customWidth="1"/>
    <col min="2" max="2" width="17.2333333333333" style="12" customWidth="1"/>
    <col min="3" max="3" width="25.7833333333333" style="12" customWidth="1"/>
    <col min="4" max="4" width="17.1" style="12" customWidth="1"/>
    <col min="5" max="5" width="16.2833333333333" style="12" customWidth="1"/>
    <col min="6" max="6" width="16" style="12" customWidth="1"/>
    <col min="7" max="7" width="16.4166666666667" style="12" customWidth="1"/>
  </cols>
  <sheetData>
    <row r="1" ht="16.35" customHeight="1" spans="1:1">
      <c r="A1" s="13" t="s">
        <v>5</v>
      </c>
    </row>
    <row r="2" ht="34" customHeight="1" spans="1:7">
      <c r="A2" s="15" t="s">
        <v>6</v>
      </c>
      <c r="B2" s="15"/>
      <c r="C2" s="15"/>
      <c r="D2" s="15"/>
      <c r="E2" s="15"/>
      <c r="F2" s="15"/>
      <c r="G2" s="15"/>
    </row>
    <row r="3" ht="18" customHeight="1" spans="7:7">
      <c r="G3" s="39" t="s">
        <v>7</v>
      </c>
    </row>
    <row r="4" ht="27" customHeight="1" spans="1:7">
      <c r="A4" s="87" t="s">
        <v>8</v>
      </c>
      <c r="B4" s="87"/>
      <c r="C4" s="87" t="s">
        <v>9</v>
      </c>
      <c r="D4" s="87"/>
      <c r="E4" s="87"/>
      <c r="F4" s="87"/>
      <c r="G4" s="87"/>
    </row>
    <row r="5" ht="36" customHeight="1" spans="1:7">
      <c r="A5" s="57" t="s">
        <v>10</v>
      </c>
      <c r="B5" s="57" t="s">
        <v>11</v>
      </c>
      <c r="C5" s="57" t="s">
        <v>10</v>
      </c>
      <c r="D5" s="57" t="s">
        <v>12</v>
      </c>
      <c r="E5" s="87" t="s">
        <v>13</v>
      </c>
      <c r="F5" s="87" t="s">
        <v>14</v>
      </c>
      <c r="G5" s="87" t="s">
        <v>15</v>
      </c>
    </row>
    <row r="6" ht="24.15" customHeight="1" spans="1:7">
      <c r="A6" s="34" t="s">
        <v>16</v>
      </c>
      <c r="B6" s="88">
        <v>2314.32</v>
      </c>
      <c r="C6" s="58" t="s">
        <v>17</v>
      </c>
      <c r="D6" s="88">
        <v>2371.91</v>
      </c>
      <c r="E6" s="88">
        <v>2356.91</v>
      </c>
      <c r="F6" s="88">
        <v>15</v>
      </c>
      <c r="G6" s="35">
        <f>SUM(G7:G17)</f>
        <v>0</v>
      </c>
    </row>
    <row r="7" ht="21" customHeight="1" spans="1:7">
      <c r="A7" s="89" t="s">
        <v>18</v>
      </c>
      <c r="B7" s="59">
        <v>2314.32</v>
      </c>
      <c r="C7" s="45" t="s">
        <v>19</v>
      </c>
      <c r="D7" s="59">
        <v>778.1</v>
      </c>
      <c r="E7" s="59">
        <v>778.1</v>
      </c>
      <c r="F7" s="59"/>
      <c r="G7" s="37"/>
    </row>
    <row r="8" ht="21" customHeight="1" spans="1:7">
      <c r="A8" s="89" t="s">
        <v>20</v>
      </c>
      <c r="B8" s="37"/>
      <c r="C8" s="45" t="s">
        <v>21</v>
      </c>
      <c r="D8" s="59">
        <v>104.51</v>
      </c>
      <c r="E8" s="59">
        <v>104.51</v>
      </c>
      <c r="F8" s="59"/>
      <c r="G8" s="37"/>
    </row>
    <row r="9" ht="21" customHeight="1" spans="1:7">
      <c r="A9" s="89" t="s">
        <v>22</v>
      </c>
      <c r="B9" s="37"/>
      <c r="C9" s="45" t="s">
        <v>23</v>
      </c>
      <c r="D9" s="59">
        <v>368.31</v>
      </c>
      <c r="E9" s="59">
        <v>368.31</v>
      </c>
      <c r="F9" s="59"/>
      <c r="G9" s="37"/>
    </row>
    <row r="10" ht="21" customHeight="1" spans="1:7">
      <c r="A10" s="89"/>
      <c r="B10" s="37"/>
      <c r="C10" s="45" t="s">
        <v>24</v>
      </c>
      <c r="D10" s="59">
        <v>169.44</v>
      </c>
      <c r="E10" s="59">
        <v>169.44</v>
      </c>
      <c r="F10" s="59"/>
      <c r="G10" s="37"/>
    </row>
    <row r="11" ht="21" customHeight="1" spans="1:7">
      <c r="A11" s="89"/>
      <c r="B11" s="37"/>
      <c r="C11" s="45" t="s">
        <v>25</v>
      </c>
      <c r="D11" s="59">
        <v>46.92</v>
      </c>
      <c r="E11" s="59">
        <v>46.92</v>
      </c>
      <c r="F11" s="59"/>
      <c r="G11" s="37"/>
    </row>
    <row r="12" ht="21" customHeight="1" spans="1:7">
      <c r="A12" s="89"/>
      <c r="B12" s="37"/>
      <c r="C12" s="45" t="s">
        <v>26</v>
      </c>
      <c r="D12" s="59">
        <v>221</v>
      </c>
      <c r="E12" s="59">
        <v>221</v>
      </c>
      <c r="F12" s="59"/>
      <c r="G12" s="37"/>
    </row>
    <row r="13" ht="21" customHeight="1" spans="1:7">
      <c r="A13" s="89"/>
      <c r="B13" s="37"/>
      <c r="C13" s="45" t="s">
        <v>27</v>
      </c>
      <c r="D13" s="59">
        <v>515.96</v>
      </c>
      <c r="E13" s="59">
        <v>515.96</v>
      </c>
      <c r="F13" s="59"/>
      <c r="G13" s="37"/>
    </row>
    <row r="14" ht="21" customHeight="1" spans="1:7">
      <c r="A14" s="89"/>
      <c r="B14" s="37"/>
      <c r="C14" s="45" t="s">
        <v>28</v>
      </c>
      <c r="D14" s="59">
        <v>4.68</v>
      </c>
      <c r="E14" s="59">
        <v>4.68</v>
      </c>
      <c r="F14" s="59"/>
      <c r="G14" s="37"/>
    </row>
    <row r="15" ht="21" customHeight="1" spans="1:7">
      <c r="A15" s="89"/>
      <c r="B15" s="37"/>
      <c r="C15" s="45" t="s">
        <v>29</v>
      </c>
      <c r="D15" s="59">
        <v>99.11</v>
      </c>
      <c r="E15" s="59">
        <v>99.11</v>
      </c>
      <c r="F15" s="59"/>
      <c r="G15" s="37"/>
    </row>
    <row r="16" ht="21" customHeight="1" spans="1:7">
      <c r="A16" s="89"/>
      <c r="B16" s="37"/>
      <c r="C16" s="45" t="s">
        <v>30</v>
      </c>
      <c r="D16" s="59">
        <v>48.88</v>
      </c>
      <c r="E16" s="59">
        <v>48.88</v>
      </c>
      <c r="F16" s="59"/>
      <c r="G16" s="37"/>
    </row>
    <row r="17" ht="21" customHeight="1" spans="1:7">
      <c r="A17" s="89"/>
      <c r="B17" s="37"/>
      <c r="C17" s="45" t="s">
        <v>31</v>
      </c>
      <c r="D17" s="59">
        <v>15</v>
      </c>
      <c r="E17" s="59"/>
      <c r="F17" s="59">
        <v>15</v>
      </c>
      <c r="G17" s="37"/>
    </row>
    <row r="18" s="12" customFormat="1" ht="21" customHeight="1" spans="1:7">
      <c r="A18" s="89"/>
      <c r="B18" s="37"/>
      <c r="C18" s="89"/>
      <c r="D18" s="37"/>
      <c r="E18" s="37"/>
      <c r="F18" s="37"/>
      <c r="G18" s="37"/>
    </row>
    <row r="19" ht="21" customHeight="1" spans="1:7">
      <c r="A19" s="17" t="s">
        <v>32</v>
      </c>
      <c r="B19" s="88">
        <v>57.59</v>
      </c>
      <c r="C19" s="17" t="s">
        <v>33</v>
      </c>
      <c r="D19" s="35"/>
      <c r="E19" s="35"/>
      <c r="F19" s="35"/>
      <c r="G19" s="35"/>
    </row>
    <row r="20" s="12" customFormat="1" ht="21" customHeight="1" spans="1:7">
      <c r="A20" s="89" t="s">
        <v>34</v>
      </c>
      <c r="B20" s="59">
        <v>42.59</v>
      </c>
      <c r="C20" s="89"/>
      <c r="D20" s="37"/>
      <c r="E20" s="37"/>
      <c r="F20" s="37"/>
      <c r="G20" s="37"/>
    </row>
    <row r="21" s="12" customFormat="1" ht="21" customHeight="1" spans="1:7">
      <c r="A21" s="89" t="s">
        <v>35</v>
      </c>
      <c r="B21" s="59">
        <v>15</v>
      </c>
      <c r="C21" s="89"/>
      <c r="D21" s="37"/>
      <c r="E21" s="37"/>
      <c r="F21" s="37"/>
      <c r="G21" s="37"/>
    </row>
    <row r="22" s="12" customFormat="1" ht="21" customHeight="1" spans="1:7">
      <c r="A22" s="89" t="s">
        <v>36</v>
      </c>
      <c r="B22" s="37"/>
      <c r="C22" s="89"/>
      <c r="D22" s="37"/>
      <c r="E22" s="37"/>
      <c r="F22" s="37"/>
      <c r="G22" s="37"/>
    </row>
    <row r="23" s="12" customFormat="1" ht="21" customHeight="1" spans="1:7">
      <c r="A23" s="89"/>
      <c r="B23" s="37"/>
      <c r="C23" s="89"/>
      <c r="D23" s="37"/>
      <c r="E23" s="37"/>
      <c r="F23" s="37"/>
      <c r="G23" s="37"/>
    </row>
    <row r="24" ht="21" customHeight="1" spans="1:7">
      <c r="A24" s="34" t="s">
        <v>37</v>
      </c>
      <c r="B24" s="88">
        <v>2371.91</v>
      </c>
      <c r="C24" s="34" t="s">
        <v>38</v>
      </c>
      <c r="D24" s="88">
        <v>2371.91</v>
      </c>
      <c r="E24" s="88">
        <v>2356.91</v>
      </c>
      <c r="F24" s="88">
        <v>15</v>
      </c>
      <c r="G24" s="35">
        <f>G19+G6</f>
        <v>0</v>
      </c>
    </row>
    <row r="25" ht="21" customHeight="1"/>
  </sheetData>
  <mergeCells count="3">
    <mergeCell ref="A2:G2"/>
    <mergeCell ref="A4:B4"/>
    <mergeCell ref="C4:G4"/>
  </mergeCells>
  <printOptions horizontalCentered="1"/>
  <pageMargins left="0.0780000016093254" right="0.0780000016093254" top="0.39300000667572" bottom="0.0780000016093254" header="0" footer="0"/>
  <pageSetup paperSize="9" fitToHeight="0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opLeftCell="A6" workbookViewId="0">
      <selection activeCell="C12" sqref="C12"/>
    </sheetView>
  </sheetViews>
  <sheetFormatPr defaultColWidth="9" defaultRowHeight="13.5"/>
  <cols>
    <col min="6" max="6" width="4.625" customWidth="1"/>
    <col min="7" max="7" width="4.25" customWidth="1"/>
    <col min="8" max="8" width="5.125" customWidth="1"/>
    <col min="9" max="9" width="3.625" customWidth="1"/>
    <col min="10" max="10" width="4.125" customWidth="1"/>
    <col min="11" max="11" width="3.625" customWidth="1"/>
    <col min="12" max="12" width="7.125" customWidth="1"/>
  </cols>
  <sheetData>
    <row r="1" ht="19.5" spans="1:13">
      <c r="A1" s="1" t="s">
        <v>552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9" customHeight="1" spans="1:13">
      <c r="A2" s="2" t="s">
        <v>553</v>
      </c>
      <c r="B2" s="3" t="s">
        <v>554</v>
      </c>
      <c r="C2" s="3"/>
      <c r="D2" s="3"/>
      <c r="E2" s="3"/>
      <c r="F2" s="3"/>
      <c r="G2" s="3"/>
      <c r="H2" s="3"/>
      <c r="I2" s="3"/>
      <c r="J2" s="3"/>
      <c r="K2" s="8" t="s">
        <v>7</v>
      </c>
      <c r="L2" s="8"/>
      <c r="M2" s="8"/>
    </row>
    <row r="3" ht="39" customHeight="1" spans="1:13">
      <c r="A3" s="4" t="s">
        <v>555</v>
      </c>
      <c r="B3" s="5" t="s">
        <v>655</v>
      </c>
      <c r="C3" s="5"/>
      <c r="D3" s="5"/>
      <c r="E3" s="5"/>
      <c r="F3" s="5"/>
      <c r="G3" s="4" t="s">
        <v>557</v>
      </c>
      <c r="H3" s="4"/>
      <c r="I3" s="4" t="s">
        <v>558</v>
      </c>
      <c r="J3" s="4"/>
      <c r="K3" s="4"/>
      <c r="L3" s="4"/>
      <c r="M3" s="4"/>
    </row>
    <row r="4" ht="39" customHeight="1" spans="1:13">
      <c r="A4" s="4" t="s">
        <v>559</v>
      </c>
      <c r="B4" s="4">
        <v>10</v>
      </c>
      <c r="C4" s="4"/>
      <c r="D4" s="4"/>
      <c r="E4" s="4"/>
      <c r="F4" s="4"/>
      <c r="G4" s="4" t="s">
        <v>560</v>
      </c>
      <c r="H4" s="4"/>
      <c r="I4" s="4" t="s">
        <v>561</v>
      </c>
      <c r="J4" s="4"/>
      <c r="K4" s="4"/>
      <c r="L4" s="4"/>
      <c r="M4" s="4"/>
    </row>
    <row r="5" ht="39" customHeight="1" spans="1:13">
      <c r="A5" s="4" t="s">
        <v>562</v>
      </c>
      <c r="B5" s="6">
        <v>0.1</v>
      </c>
      <c r="C5" s="6"/>
      <c r="D5" s="6"/>
      <c r="E5" s="6"/>
      <c r="F5" s="6"/>
      <c r="G5" s="4" t="s">
        <v>563</v>
      </c>
      <c r="H5" s="4"/>
      <c r="I5" s="6">
        <v>0.1</v>
      </c>
      <c r="J5" s="6"/>
      <c r="K5" s="6"/>
      <c r="L5" s="6"/>
      <c r="M5" s="6"/>
    </row>
    <row r="6" ht="39" customHeight="1" spans="1:13">
      <c r="A6" s="4"/>
      <c r="B6" s="6"/>
      <c r="C6" s="6"/>
      <c r="D6" s="6"/>
      <c r="E6" s="6"/>
      <c r="F6" s="6"/>
      <c r="G6" s="4" t="s">
        <v>564</v>
      </c>
      <c r="H6" s="4"/>
      <c r="I6" s="6"/>
      <c r="J6" s="6"/>
      <c r="K6" s="6"/>
      <c r="L6" s="6"/>
      <c r="M6" s="6"/>
    </row>
    <row r="7" ht="39" customHeight="1" spans="1:13">
      <c r="A7" s="4" t="s">
        <v>565</v>
      </c>
      <c r="B7" s="7" t="s">
        <v>656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ht="39" customHeight="1" spans="1:13">
      <c r="A8" s="4" t="s">
        <v>567</v>
      </c>
      <c r="B8" s="7" t="s">
        <v>649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ht="39" customHeight="1" spans="1:13">
      <c r="A9" s="4" t="s">
        <v>569</v>
      </c>
      <c r="B9" s="7" t="s">
        <v>657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ht="39" customHeight="1" spans="1:13">
      <c r="A10" s="4" t="s">
        <v>521</v>
      </c>
      <c r="B10" s="4" t="s">
        <v>571</v>
      </c>
      <c r="C10" s="4" t="s">
        <v>572</v>
      </c>
      <c r="D10" s="4" t="s">
        <v>573</v>
      </c>
      <c r="E10" s="4"/>
      <c r="F10" s="4" t="s">
        <v>523</v>
      </c>
      <c r="G10" s="4"/>
      <c r="H10" s="4" t="s">
        <v>524</v>
      </c>
      <c r="I10" s="4"/>
      <c r="J10" s="4" t="s">
        <v>525</v>
      </c>
      <c r="K10" s="4"/>
      <c r="L10" s="4" t="s">
        <v>526</v>
      </c>
      <c r="M10" s="4" t="s">
        <v>574</v>
      </c>
    </row>
    <row r="11" ht="39" customHeight="1" spans="1:13">
      <c r="A11" s="4"/>
      <c r="B11" s="7" t="s">
        <v>575</v>
      </c>
      <c r="C11" s="7" t="s">
        <v>576</v>
      </c>
      <c r="D11" s="7" t="s">
        <v>658</v>
      </c>
      <c r="E11" s="7"/>
      <c r="F11" s="4" t="s">
        <v>551</v>
      </c>
      <c r="G11" s="4"/>
      <c r="H11" s="4" t="s">
        <v>530</v>
      </c>
      <c r="I11" s="4"/>
      <c r="J11" s="4" t="s">
        <v>531</v>
      </c>
      <c r="K11" s="4"/>
      <c r="L11" s="4" t="s">
        <v>535</v>
      </c>
      <c r="M11" s="4" t="s">
        <v>533</v>
      </c>
    </row>
    <row r="12" ht="39" customHeight="1" spans="1:13">
      <c r="A12" s="4"/>
      <c r="B12" s="7" t="s">
        <v>584</v>
      </c>
      <c r="C12" s="7" t="s">
        <v>585</v>
      </c>
      <c r="D12" s="7" t="s">
        <v>659</v>
      </c>
      <c r="E12" s="7"/>
      <c r="F12" s="4" t="s">
        <v>551</v>
      </c>
      <c r="G12" s="4"/>
      <c r="H12" s="4" t="s">
        <v>530</v>
      </c>
      <c r="I12" s="4"/>
      <c r="J12" s="4" t="s">
        <v>531</v>
      </c>
      <c r="K12" s="4"/>
      <c r="L12" s="4" t="s">
        <v>532</v>
      </c>
      <c r="M12" s="4" t="s">
        <v>533</v>
      </c>
    </row>
    <row r="13" ht="39" customHeight="1" spans="1:13">
      <c r="A13" s="4"/>
      <c r="B13" s="7" t="s">
        <v>584</v>
      </c>
      <c r="C13" s="7" t="s">
        <v>585</v>
      </c>
      <c r="D13" s="7" t="s">
        <v>660</v>
      </c>
      <c r="E13" s="7"/>
      <c r="F13" s="4" t="s">
        <v>551</v>
      </c>
      <c r="G13" s="4"/>
      <c r="H13" s="4" t="s">
        <v>530</v>
      </c>
      <c r="I13" s="4"/>
      <c r="J13" s="4" t="s">
        <v>531</v>
      </c>
      <c r="K13" s="4"/>
      <c r="L13" s="4" t="s">
        <v>532</v>
      </c>
      <c r="M13" s="4" t="s">
        <v>533</v>
      </c>
    </row>
    <row r="14" ht="39" customHeight="1" spans="1:13">
      <c r="A14" s="4"/>
      <c r="B14" s="7" t="s">
        <v>581</v>
      </c>
      <c r="C14" s="7" t="s">
        <v>602</v>
      </c>
      <c r="D14" s="7" t="s">
        <v>548</v>
      </c>
      <c r="E14" s="7"/>
      <c r="F14" s="4" t="s">
        <v>529</v>
      </c>
      <c r="G14" s="4"/>
      <c r="H14" s="4" t="s">
        <v>541</v>
      </c>
      <c r="I14" s="4"/>
      <c r="J14" s="4" t="s">
        <v>531</v>
      </c>
      <c r="K14" s="4"/>
      <c r="L14" s="4" t="s">
        <v>543</v>
      </c>
      <c r="M14" s="4" t="s">
        <v>538</v>
      </c>
    </row>
    <row r="15" ht="39" customHeight="1" spans="1:13">
      <c r="A15" s="4"/>
      <c r="B15" s="7" t="s">
        <v>584</v>
      </c>
      <c r="C15" s="7" t="s">
        <v>585</v>
      </c>
      <c r="D15" s="7" t="s">
        <v>661</v>
      </c>
      <c r="E15" s="7"/>
      <c r="F15" s="4" t="s">
        <v>551</v>
      </c>
      <c r="G15" s="4"/>
      <c r="H15" s="4" t="s">
        <v>530</v>
      </c>
      <c r="I15" s="4"/>
      <c r="J15" s="4" t="s">
        <v>531</v>
      </c>
      <c r="K15" s="4"/>
      <c r="L15" s="4" t="s">
        <v>535</v>
      </c>
      <c r="M15" s="4" t="s">
        <v>538</v>
      </c>
    </row>
  </sheetData>
  <mergeCells count="43">
    <mergeCell ref="A1:M1"/>
    <mergeCell ref="B2:J2"/>
    <mergeCell ref="K2:M2"/>
    <mergeCell ref="B3:F3"/>
    <mergeCell ref="G3:H3"/>
    <mergeCell ref="I3:M3"/>
    <mergeCell ref="B4:F4"/>
    <mergeCell ref="G4:H4"/>
    <mergeCell ref="I4:M4"/>
    <mergeCell ref="G5:H5"/>
    <mergeCell ref="I5:M5"/>
    <mergeCell ref="G6:H6"/>
    <mergeCell ref="I6:M6"/>
    <mergeCell ref="B7:M7"/>
    <mergeCell ref="B8:M8"/>
    <mergeCell ref="B9:M9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A5:A6"/>
    <mergeCell ref="A10:A15"/>
    <mergeCell ref="B5:F6"/>
  </mergeCells>
  <pageMargins left="0.75" right="0.75" top="1" bottom="1" header="0.5" footer="0.5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opLeftCell="A8" workbookViewId="0">
      <selection activeCell="N14" sqref="N14"/>
    </sheetView>
  </sheetViews>
  <sheetFormatPr defaultColWidth="9" defaultRowHeight="13.5"/>
  <cols>
    <col min="6" max="6" width="4.5" customWidth="1"/>
    <col min="7" max="7" width="4.125" customWidth="1"/>
    <col min="8" max="8" width="4.25" customWidth="1"/>
    <col min="9" max="9" width="4.5" customWidth="1"/>
    <col min="10" max="10" width="4.125" customWidth="1"/>
    <col min="11" max="11" width="4.875" customWidth="1"/>
    <col min="12" max="12" width="7.625" customWidth="1"/>
    <col min="13" max="13" width="8.25" customWidth="1"/>
  </cols>
  <sheetData>
    <row r="1" ht="19.5" spans="1:13">
      <c r="A1" s="1" t="s">
        <v>552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45" customHeight="1" spans="1:13">
      <c r="A2" s="2" t="s">
        <v>553</v>
      </c>
      <c r="B2" s="3" t="s">
        <v>554</v>
      </c>
      <c r="C2" s="3"/>
      <c r="D2" s="3"/>
      <c r="E2" s="3"/>
      <c r="F2" s="3"/>
      <c r="G2" s="3"/>
      <c r="H2" s="3"/>
      <c r="I2" s="3"/>
      <c r="J2" s="3"/>
      <c r="K2" s="8" t="s">
        <v>7</v>
      </c>
      <c r="L2" s="8"/>
      <c r="M2" s="8"/>
    </row>
    <row r="3" ht="45" customHeight="1" spans="1:13">
      <c r="A3" s="4" t="s">
        <v>555</v>
      </c>
      <c r="B3" s="5" t="s">
        <v>662</v>
      </c>
      <c r="C3" s="5"/>
      <c r="D3" s="5"/>
      <c r="E3" s="5"/>
      <c r="F3" s="5"/>
      <c r="G3" s="4" t="s">
        <v>557</v>
      </c>
      <c r="H3" s="4"/>
      <c r="I3" s="4" t="s">
        <v>558</v>
      </c>
      <c r="J3" s="4"/>
      <c r="K3" s="4"/>
      <c r="L3" s="4"/>
      <c r="M3" s="4"/>
    </row>
    <row r="4" ht="45" customHeight="1" spans="1:13">
      <c r="A4" s="4" t="s">
        <v>559</v>
      </c>
      <c r="B4" s="4">
        <v>10</v>
      </c>
      <c r="C4" s="4"/>
      <c r="D4" s="4"/>
      <c r="E4" s="4"/>
      <c r="F4" s="4"/>
      <c r="G4" s="4" t="s">
        <v>560</v>
      </c>
      <c r="H4" s="4"/>
      <c r="I4" s="4" t="s">
        <v>561</v>
      </c>
      <c r="J4" s="4"/>
      <c r="K4" s="4"/>
      <c r="L4" s="4"/>
      <c r="M4" s="4"/>
    </row>
    <row r="5" ht="45" customHeight="1" spans="1:13">
      <c r="A5" s="4" t="s">
        <v>562</v>
      </c>
      <c r="B5" s="6">
        <v>31</v>
      </c>
      <c r="C5" s="6"/>
      <c r="D5" s="6"/>
      <c r="E5" s="6"/>
      <c r="F5" s="6"/>
      <c r="G5" s="4" t="s">
        <v>563</v>
      </c>
      <c r="H5" s="4"/>
      <c r="I5" s="6">
        <v>31</v>
      </c>
      <c r="J5" s="6"/>
      <c r="K5" s="6"/>
      <c r="L5" s="6"/>
      <c r="M5" s="6"/>
    </row>
    <row r="6" ht="45" customHeight="1" spans="1:13">
      <c r="A6" s="4"/>
      <c r="B6" s="6"/>
      <c r="C6" s="6"/>
      <c r="D6" s="6"/>
      <c r="E6" s="6"/>
      <c r="F6" s="6"/>
      <c r="G6" s="4" t="s">
        <v>564</v>
      </c>
      <c r="H6" s="4"/>
      <c r="I6" s="6"/>
      <c r="J6" s="6"/>
      <c r="K6" s="6"/>
      <c r="L6" s="6"/>
      <c r="M6" s="6"/>
    </row>
    <row r="7" ht="45" customHeight="1" spans="1:13">
      <c r="A7" s="4" t="s">
        <v>565</v>
      </c>
      <c r="B7" s="7" t="s">
        <v>663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ht="45" customHeight="1" spans="1:13">
      <c r="A8" s="4" t="s">
        <v>567</v>
      </c>
      <c r="B8" s="7" t="s">
        <v>649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ht="45" customHeight="1" spans="1:13">
      <c r="A9" s="4" t="s">
        <v>569</v>
      </c>
      <c r="B9" s="7" t="s">
        <v>664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ht="45" customHeight="1" spans="1:13">
      <c r="A10" s="4" t="s">
        <v>521</v>
      </c>
      <c r="B10" s="4" t="s">
        <v>571</v>
      </c>
      <c r="C10" s="4" t="s">
        <v>572</v>
      </c>
      <c r="D10" s="4" t="s">
        <v>573</v>
      </c>
      <c r="E10" s="4"/>
      <c r="F10" s="4" t="s">
        <v>523</v>
      </c>
      <c r="G10" s="4"/>
      <c r="H10" s="4" t="s">
        <v>524</v>
      </c>
      <c r="I10" s="4"/>
      <c r="J10" s="4" t="s">
        <v>525</v>
      </c>
      <c r="K10" s="4"/>
      <c r="L10" s="4" t="s">
        <v>526</v>
      </c>
      <c r="M10" s="4" t="s">
        <v>574</v>
      </c>
    </row>
    <row r="11" ht="45" customHeight="1" spans="1:13">
      <c r="A11" s="4"/>
      <c r="B11" s="7" t="s">
        <v>575</v>
      </c>
      <c r="C11" s="7" t="s">
        <v>576</v>
      </c>
      <c r="D11" s="7" t="s">
        <v>665</v>
      </c>
      <c r="E11" s="7"/>
      <c r="F11" s="4" t="s">
        <v>529</v>
      </c>
      <c r="G11" s="4"/>
      <c r="H11" s="4" t="s">
        <v>530</v>
      </c>
      <c r="I11" s="4"/>
      <c r="J11" s="4" t="s">
        <v>531</v>
      </c>
      <c r="K11" s="4"/>
      <c r="L11" s="4" t="s">
        <v>532</v>
      </c>
      <c r="M11" s="4" t="s">
        <v>538</v>
      </c>
    </row>
    <row r="12" ht="45" customHeight="1" spans="1:13">
      <c r="A12" s="4"/>
      <c r="B12" s="7" t="s">
        <v>584</v>
      </c>
      <c r="C12" s="7" t="s">
        <v>585</v>
      </c>
      <c r="D12" s="7" t="s">
        <v>666</v>
      </c>
      <c r="E12" s="7"/>
      <c r="F12" s="4" t="s">
        <v>667</v>
      </c>
      <c r="G12" s="4"/>
      <c r="H12" s="4" t="s">
        <v>541</v>
      </c>
      <c r="I12" s="4"/>
      <c r="J12" s="4" t="s">
        <v>531</v>
      </c>
      <c r="K12" s="4"/>
      <c r="L12" s="4" t="s">
        <v>616</v>
      </c>
      <c r="M12" s="4" t="s">
        <v>533</v>
      </c>
    </row>
    <row r="13" ht="45" customHeight="1" spans="1:13">
      <c r="A13" s="4"/>
      <c r="B13" s="7" t="s">
        <v>575</v>
      </c>
      <c r="C13" s="7" t="s">
        <v>576</v>
      </c>
      <c r="D13" s="7" t="s">
        <v>668</v>
      </c>
      <c r="E13" s="7"/>
      <c r="F13" s="4" t="s">
        <v>551</v>
      </c>
      <c r="G13" s="4"/>
      <c r="H13" s="4" t="s">
        <v>541</v>
      </c>
      <c r="I13" s="4"/>
      <c r="J13" s="4" t="s">
        <v>531</v>
      </c>
      <c r="K13" s="4"/>
      <c r="L13" s="4" t="s">
        <v>543</v>
      </c>
      <c r="M13" s="4" t="s">
        <v>533</v>
      </c>
    </row>
    <row r="14" ht="45" customHeight="1" spans="1:13">
      <c r="A14" s="4"/>
      <c r="B14" s="7" t="s">
        <v>575</v>
      </c>
      <c r="C14" s="7" t="s">
        <v>576</v>
      </c>
      <c r="D14" s="7" t="s">
        <v>669</v>
      </c>
      <c r="E14" s="7"/>
      <c r="F14" s="4" t="s">
        <v>529</v>
      </c>
      <c r="G14" s="4"/>
      <c r="H14" s="4" t="s">
        <v>541</v>
      </c>
      <c r="I14" s="4"/>
      <c r="J14" s="4" t="s">
        <v>531</v>
      </c>
      <c r="K14" s="4"/>
      <c r="L14" s="4" t="s">
        <v>546</v>
      </c>
      <c r="M14" s="4" t="s">
        <v>538</v>
      </c>
    </row>
    <row r="15" ht="45" customHeight="1" spans="1:13">
      <c r="A15" s="4"/>
      <c r="B15" s="7" t="s">
        <v>581</v>
      </c>
      <c r="C15" s="7" t="s">
        <v>602</v>
      </c>
      <c r="D15" s="7" t="s">
        <v>548</v>
      </c>
      <c r="E15" s="7"/>
      <c r="F15" s="4" t="s">
        <v>529</v>
      </c>
      <c r="G15" s="4"/>
      <c r="H15" s="4" t="s">
        <v>541</v>
      </c>
      <c r="I15" s="4"/>
      <c r="J15" s="4" t="s">
        <v>531</v>
      </c>
      <c r="K15" s="4"/>
      <c r="L15" s="4" t="s">
        <v>543</v>
      </c>
      <c r="M15" s="4" t="s">
        <v>533</v>
      </c>
    </row>
  </sheetData>
  <mergeCells count="43">
    <mergeCell ref="A1:M1"/>
    <mergeCell ref="B2:J2"/>
    <mergeCell ref="K2:M2"/>
    <mergeCell ref="B3:F3"/>
    <mergeCell ref="G3:H3"/>
    <mergeCell ref="I3:M3"/>
    <mergeCell ref="B4:F4"/>
    <mergeCell ref="G4:H4"/>
    <mergeCell ref="I4:M4"/>
    <mergeCell ref="G5:H5"/>
    <mergeCell ref="I5:M5"/>
    <mergeCell ref="G6:H6"/>
    <mergeCell ref="I6:M6"/>
    <mergeCell ref="B7:M7"/>
    <mergeCell ref="B8:M8"/>
    <mergeCell ref="B9:M9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A5:A6"/>
    <mergeCell ref="A10:A15"/>
    <mergeCell ref="B5:F6"/>
  </mergeCells>
  <pageMargins left="0.75" right="0.75" top="1" bottom="1" header="0.5" footer="0.5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workbookViewId="0">
      <selection activeCell="I4" sqref="I4:M4"/>
    </sheetView>
  </sheetViews>
  <sheetFormatPr defaultColWidth="9" defaultRowHeight="13.5"/>
  <cols>
    <col min="5" max="5" width="4.875" customWidth="1"/>
    <col min="6" max="6" width="3.875" customWidth="1"/>
    <col min="7" max="7" width="3.125" customWidth="1"/>
    <col min="8" max="8" width="6.5" customWidth="1"/>
    <col min="9" max="9" width="3.125" customWidth="1"/>
    <col min="10" max="10" width="4.5" customWidth="1"/>
    <col min="11" max="11" width="3.375" customWidth="1"/>
  </cols>
  <sheetData>
    <row r="1" ht="19.5" spans="1:13">
      <c r="A1" s="1" t="s">
        <v>552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44" customHeight="1" spans="1:13">
      <c r="A2" s="2" t="s">
        <v>553</v>
      </c>
      <c r="B2" s="3" t="s">
        <v>554</v>
      </c>
      <c r="C2" s="3"/>
      <c r="D2" s="3"/>
      <c r="E2" s="3"/>
      <c r="F2" s="3"/>
      <c r="G2" s="3"/>
      <c r="H2" s="3"/>
      <c r="I2" s="3"/>
      <c r="J2" s="3"/>
      <c r="K2" s="8" t="s">
        <v>7</v>
      </c>
      <c r="L2" s="8"/>
      <c r="M2" s="8"/>
    </row>
    <row r="3" ht="44" customHeight="1" spans="1:13">
      <c r="A3" s="4" t="s">
        <v>555</v>
      </c>
      <c r="B3" s="5" t="s">
        <v>670</v>
      </c>
      <c r="C3" s="5"/>
      <c r="D3" s="5"/>
      <c r="E3" s="5"/>
      <c r="F3" s="5"/>
      <c r="G3" s="4" t="s">
        <v>557</v>
      </c>
      <c r="H3" s="4"/>
      <c r="I3" s="4" t="s">
        <v>558</v>
      </c>
      <c r="J3" s="4"/>
      <c r="K3" s="4"/>
      <c r="L3" s="4"/>
      <c r="M3" s="4"/>
    </row>
    <row r="4" ht="44" customHeight="1" spans="1:13">
      <c r="A4" s="4" t="s">
        <v>559</v>
      </c>
      <c r="B4" s="4">
        <v>10</v>
      </c>
      <c r="C4" s="4"/>
      <c r="D4" s="4"/>
      <c r="E4" s="4"/>
      <c r="F4" s="4"/>
      <c r="G4" s="4" t="s">
        <v>560</v>
      </c>
      <c r="H4" s="4"/>
      <c r="I4" s="4" t="s">
        <v>561</v>
      </c>
      <c r="J4" s="4"/>
      <c r="K4" s="4"/>
      <c r="L4" s="4"/>
      <c r="M4" s="4"/>
    </row>
    <row r="5" ht="44" customHeight="1" spans="1:13">
      <c r="A5" s="4" t="s">
        <v>562</v>
      </c>
      <c r="B5" s="6">
        <v>7.92</v>
      </c>
      <c r="C5" s="6"/>
      <c r="D5" s="6"/>
      <c r="E5" s="6"/>
      <c r="F5" s="6"/>
      <c r="G5" s="4" t="s">
        <v>563</v>
      </c>
      <c r="H5" s="4"/>
      <c r="I5" s="6">
        <v>7.92</v>
      </c>
      <c r="J5" s="6"/>
      <c r="K5" s="6"/>
      <c r="L5" s="6"/>
      <c r="M5" s="6"/>
    </row>
    <row r="6" ht="44" customHeight="1" spans="1:13">
      <c r="A6" s="4"/>
      <c r="B6" s="6"/>
      <c r="C6" s="6"/>
      <c r="D6" s="6"/>
      <c r="E6" s="6"/>
      <c r="F6" s="6"/>
      <c r="G6" s="4" t="s">
        <v>564</v>
      </c>
      <c r="H6" s="4"/>
      <c r="I6" s="6"/>
      <c r="J6" s="6"/>
      <c r="K6" s="6"/>
      <c r="L6" s="6"/>
      <c r="M6" s="6"/>
    </row>
    <row r="7" ht="44" customHeight="1" spans="1:13">
      <c r="A7" s="4" t="s">
        <v>565</v>
      </c>
      <c r="B7" s="7" t="s">
        <v>671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ht="44" customHeight="1" spans="1:13">
      <c r="A8" s="4" t="s">
        <v>567</v>
      </c>
      <c r="B8" s="7" t="s">
        <v>649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ht="44" customHeight="1" spans="1:13">
      <c r="A9" s="4" t="s">
        <v>569</v>
      </c>
      <c r="B9" s="7" t="s">
        <v>672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ht="44" customHeight="1" spans="1:13">
      <c r="A10" s="4" t="s">
        <v>521</v>
      </c>
      <c r="B10" s="4" t="s">
        <v>571</v>
      </c>
      <c r="C10" s="4" t="s">
        <v>572</v>
      </c>
      <c r="D10" s="4" t="s">
        <v>573</v>
      </c>
      <c r="E10" s="4"/>
      <c r="F10" s="4" t="s">
        <v>523</v>
      </c>
      <c r="G10" s="4"/>
      <c r="H10" s="4" t="s">
        <v>524</v>
      </c>
      <c r="I10" s="4"/>
      <c r="J10" s="4" t="s">
        <v>525</v>
      </c>
      <c r="K10" s="4"/>
      <c r="L10" s="4" t="s">
        <v>526</v>
      </c>
      <c r="M10" s="4" t="s">
        <v>574</v>
      </c>
    </row>
    <row r="11" ht="44" customHeight="1" spans="1:13">
      <c r="A11" s="4"/>
      <c r="B11" s="7" t="s">
        <v>584</v>
      </c>
      <c r="C11" s="7" t="s">
        <v>585</v>
      </c>
      <c r="D11" s="7" t="s">
        <v>673</v>
      </c>
      <c r="E11" s="7"/>
      <c r="F11" s="4" t="s">
        <v>551</v>
      </c>
      <c r="G11" s="4"/>
      <c r="H11" s="4" t="s">
        <v>550</v>
      </c>
      <c r="I11" s="4"/>
      <c r="J11" s="4" t="s">
        <v>531</v>
      </c>
      <c r="K11" s="4"/>
      <c r="L11" s="4" t="s">
        <v>551</v>
      </c>
      <c r="M11" s="4" t="s">
        <v>533</v>
      </c>
    </row>
    <row r="12" ht="44" customHeight="1" spans="1:13">
      <c r="A12" s="4"/>
      <c r="B12" s="7" t="s">
        <v>584</v>
      </c>
      <c r="C12" s="7" t="s">
        <v>674</v>
      </c>
      <c r="D12" s="7" t="s">
        <v>675</v>
      </c>
      <c r="E12" s="7"/>
      <c r="F12" s="4" t="s">
        <v>551</v>
      </c>
      <c r="G12" s="4"/>
      <c r="H12" s="4" t="s">
        <v>600</v>
      </c>
      <c r="I12" s="4"/>
      <c r="J12" s="4" t="s">
        <v>589</v>
      </c>
      <c r="K12" s="4"/>
      <c r="L12" s="4" t="s">
        <v>601</v>
      </c>
      <c r="M12" s="4" t="s">
        <v>533</v>
      </c>
    </row>
    <row r="13" ht="44" customHeight="1" spans="1:13">
      <c r="A13" s="4"/>
      <c r="B13" s="7" t="s">
        <v>676</v>
      </c>
      <c r="C13" s="7" t="s">
        <v>677</v>
      </c>
      <c r="D13" s="7" t="s">
        <v>678</v>
      </c>
      <c r="E13" s="7"/>
      <c r="F13" s="4" t="s">
        <v>551</v>
      </c>
      <c r="G13" s="4"/>
      <c r="H13" s="4" t="s">
        <v>679</v>
      </c>
      <c r="I13" s="4"/>
      <c r="J13" s="4" t="s">
        <v>614</v>
      </c>
      <c r="K13" s="4"/>
      <c r="L13" s="4" t="s">
        <v>680</v>
      </c>
      <c r="M13" s="4" t="s">
        <v>538</v>
      </c>
    </row>
    <row r="14" ht="44" customHeight="1" spans="1:13">
      <c r="A14" s="4"/>
      <c r="B14" s="7" t="s">
        <v>581</v>
      </c>
      <c r="C14" s="7" t="s">
        <v>602</v>
      </c>
      <c r="D14" s="7" t="s">
        <v>548</v>
      </c>
      <c r="E14" s="7"/>
      <c r="F14" s="4" t="s">
        <v>529</v>
      </c>
      <c r="G14" s="4"/>
      <c r="H14" s="4" t="s">
        <v>541</v>
      </c>
      <c r="I14" s="4"/>
      <c r="J14" s="4" t="s">
        <v>531</v>
      </c>
      <c r="K14" s="4"/>
      <c r="L14" s="4" t="s">
        <v>616</v>
      </c>
      <c r="M14" s="4" t="s">
        <v>538</v>
      </c>
    </row>
    <row r="15" ht="44" customHeight="1" spans="1:13">
      <c r="A15" s="4"/>
      <c r="B15" s="7" t="s">
        <v>575</v>
      </c>
      <c r="C15" s="7" t="s">
        <v>576</v>
      </c>
      <c r="D15" s="7" t="s">
        <v>681</v>
      </c>
      <c r="E15" s="7"/>
      <c r="F15" s="4" t="s">
        <v>551</v>
      </c>
      <c r="G15" s="4"/>
      <c r="H15" s="4" t="s">
        <v>530</v>
      </c>
      <c r="I15" s="4"/>
      <c r="J15" s="4" t="s">
        <v>531</v>
      </c>
      <c r="K15" s="4"/>
      <c r="L15" s="4" t="s">
        <v>535</v>
      </c>
      <c r="M15" s="4" t="s">
        <v>533</v>
      </c>
    </row>
  </sheetData>
  <mergeCells count="43">
    <mergeCell ref="A1:M1"/>
    <mergeCell ref="B2:J2"/>
    <mergeCell ref="K2:M2"/>
    <mergeCell ref="B3:F3"/>
    <mergeCell ref="G3:H3"/>
    <mergeCell ref="I3:M3"/>
    <mergeCell ref="B4:F4"/>
    <mergeCell ref="G4:H4"/>
    <mergeCell ref="I4:M4"/>
    <mergeCell ref="G5:H5"/>
    <mergeCell ref="I5:M5"/>
    <mergeCell ref="G6:H6"/>
    <mergeCell ref="I6:M6"/>
    <mergeCell ref="B7:M7"/>
    <mergeCell ref="B8:M8"/>
    <mergeCell ref="B9:M9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A5:A6"/>
    <mergeCell ref="A10:A15"/>
    <mergeCell ref="B5:F6"/>
  </mergeCells>
  <pageMargins left="0.75" right="0.75" top="1" bottom="1" header="0.5" footer="0.5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opLeftCell="A4" workbookViewId="0">
      <selection activeCell="O10" sqref="O10"/>
    </sheetView>
  </sheetViews>
  <sheetFormatPr defaultColWidth="9" defaultRowHeight="13.5"/>
  <cols>
    <col min="6" max="6" width="4.5" customWidth="1"/>
    <col min="7" max="7" width="3.5" customWidth="1"/>
    <col min="8" max="8" width="4.625" customWidth="1"/>
    <col min="9" max="9" width="4.375" customWidth="1"/>
    <col min="10" max="10" width="3.625" customWidth="1"/>
    <col min="11" max="11" width="3.75" customWidth="1"/>
  </cols>
  <sheetData>
    <row r="1" ht="19.5" spans="1:13">
      <c r="A1" s="1" t="s">
        <v>552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48" customHeight="1" spans="1:13">
      <c r="A2" s="2" t="s">
        <v>553</v>
      </c>
      <c r="B2" s="3" t="s">
        <v>554</v>
      </c>
      <c r="C2" s="3"/>
      <c r="D2" s="3"/>
      <c r="E2" s="3"/>
      <c r="F2" s="3"/>
      <c r="G2" s="3"/>
      <c r="H2" s="3"/>
      <c r="I2" s="3"/>
      <c r="J2" s="3"/>
      <c r="K2" s="8" t="s">
        <v>7</v>
      </c>
      <c r="L2" s="8"/>
      <c r="M2" s="8"/>
    </row>
    <row r="3" ht="48" customHeight="1" spans="1:13">
      <c r="A3" s="4" t="s">
        <v>555</v>
      </c>
      <c r="B3" s="5" t="s">
        <v>682</v>
      </c>
      <c r="C3" s="5"/>
      <c r="D3" s="5"/>
      <c r="E3" s="5"/>
      <c r="F3" s="5"/>
      <c r="G3" s="4" t="s">
        <v>557</v>
      </c>
      <c r="H3" s="4"/>
      <c r="I3" s="4" t="s">
        <v>558</v>
      </c>
      <c r="J3" s="4"/>
      <c r="K3" s="4"/>
      <c r="L3" s="4"/>
      <c r="M3" s="4"/>
    </row>
    <row r="4" ht="48" customHeight="1" spans="1:13">
      <c r="A4" s="4" t="s">
        <v>559</v>
      </c>
      <c r="B4" s="4">
        <v>10</v>
      </c>
      <c r="C4" s="4"/>
      <c r="D4" s="4"/>
      <c r="E4" s="4"/>
      <c r="F4" s="4"/>
      <c r="G4" s="4" t="s">
        <v>560</v>
      </c>
      <c r="H4" s="4"/>
      <c r="I4" s="4" t="s">
        <v>561</v>
      </c>
      <c r="J4" s="4"/>
      <c r="K4" s="4"/>
      <c r="L4" s="4"/>
      <c r="M4" s="4"/>
    </row>
    <row r="5" ht="48" customHeight="1" spans="1:13">
      <c r="A5" s="4" t="s">
        <v>562</v>
      </c>
      <c r="B5" s="6">
        <v>351.98</v>
      </c>
      <c r="C5" s="6"/>
      <c r="D5" s="6"/>
      <c r="E5" s="6"/>
      <c r="F5" s="6"/>
      <c r="G5" s="4" t="s">
        <v>563</v>
      </c>
      <c r="H5" s="4"/>
      <c r="I5" s="6">
        <v>351.98</v>
      </c>
      <c r="J5" s="6"/>
      <c r="K5" s="6"/>
      <c r="L5" s="6"/>
      <c r="M5" s="6"/>
    </row>
    <row r="6" ht="48" customHeight="1" spans="1:13">
      <c r="A6" s="4"/>
      <c r="B6" s="6"/>
      <c r="C6" s="6"/>
      <c r="D6" s="6"/>
      <c r="E6" s="6"/>
      <c r="F6" s="6"/>
      <c r="G6" s="4" t="s">
        <v>564</v>
      </c>
      <c r="H6" s="4"/>
      <c r="I6" s="6"/>
      <c r="J6" s="6"/>
      <c r="K6" s="6"/>
      <c r="L6" s="6"/>
      <c r="M6" s="6"/>
    </row>
    <row r="7" ht="48" customHeight="1" spans="1:13">
      <c r="A7" s="4" t="s">
        <v>565</v>
      </c>
      <c r="B7" s="7" t="s">
        <v>683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ht="48" customHeight="1" spans="1:13">
      <c r="A8" s="4" t="s">
        <v>567</v>
      </c>
      <c r="B8" s="7" t="s">
        <v>649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ht="48" customHeight="1" spans="1:13">
      <c r="A9" s="4" t="s">
        <v>569</v>
      </c>
      <c r="B9" s="7" t="s">
        <v>684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ht="48" customHeight="1" spans="1:13">
      <c r="A10" s="4" t="s">
        <v>521</v>
      </c>
      <c r="B10" s="4" t="s">
        <v>571</v>
      </c>
      <c r="C10" s="4" t="s">
        <v>572</v>
      </c>
      <c r="D10" s="4" t="s">
        <v>573</v>
      </c>
      <c r="E10" s="4"/>
      <c r="F10" s="4" t="s">
        <v>523</v>
      </c>
      <c r="G10" s="4"/>
      <c r="H10" s="4" t="s">
        <v>524</v>
      </c>
      <c r="I10" s="4"/>
      <c r="J10" s="4" t="s">
        <v>525</v>
      </c>
      <c r="K10" s="4"/>
      <c r="L10" s="4" t="s">
        <v>526</v>
      </c>
      <c r="M10" s="4" t="s">
        <v>574</v>
      </c>
    </row>
    <row r="11" ht="48" customHeight="1" spans="1:13">
      <c r="A11" s="4"/>
      <c r="B11" s="7" t="s">
        <v>575</v>
      </c>
      <c r="C11" s="7" t="s">
        <v>576</v>
      </c>
      <c r="D11" s="7" t="s">
        <v>685</v>
      </c>
      <c r="E11" s="7"/>
      <c r="F11" s="4" t="s">
        <v>551</v>
      </c>
      <c r="G11" s="4"/>
      <c r="H11" s="4" t="s">
        <v>541</v>
      </c>
      <c r="I11" s="4"/>
      <c r="J11" s="4" t="s">
        <v>531</v>
      </c>
      <c r="K11" s="4"/>
      <c r="L11" s="4" t="s">
        <v>616</v>
      </c>
      <c r="M11" s="4" t="s">
        <v>533</v>
      </c>
    </row>
    <row r="12" ht="48" customHeight="1" spans="1:13">
      <c r="A12" s="4"/>
      <c r="B12" s="7" t="s">
        <v>581</v>
      </c>
      <c r="C12" s="7" t="s">
        <v>602</v>
      </c>
      <c r="D12" s="7" t="s">
        <v>686</v>
      </c>
      <c r="E12" s="7"/>
      <c r="F12" s="4" t="s">
        <v>529</v>
      </c>
      <c r="G12" s="4"/>
      <c r="H12" s="4" t="s">
        <v>541</v>
      </c>
      <c r="I12" s="4"/>
      <c r="J12" s="4" t="s">
        <v>531</v>
      </c>
      <c r="K12" s="4"/>
      <c r="L12" s="4" t="s">
        <v>687</v>
      </c>
      <c r="M12" s="4" t="s">
        <v>538</v>
      </c>
    </row>
    <row r="13" ht="48" customHeight="1" spans="1:13">
      <c r="A13" s="4"/>
      <c r="B13" s="7" t="s">
        <v>584</v>
      </c>
      <c r="C13" s="7" t="s">
        <v>585</v>
      </c>
      <c r="D13" s="7" t="s">
        <v>688</v>
      </c>
      <c r="E13" s="7"/>
      <c r="F13" s="4" t="s">
        <v>551</v>
      </c>
      <c r="G13" s="4"/>
      <c r="H13" s="4" t="s">
        <v>530</v>
      </c>
      <c r="I13" s="4"/>
      <c r="J13" s="4" t="s">
        <v>531</v>
      </c>
      <c r="K13" s="4"/>
      <c r="L13" s="4" t="s">
        <v>535</v>
      </c>
      <c r="M13" s="4" t="s">
        <v>533</v>
      </c>
    </row>
    <row r="14" ht="48" customHeight="1" spans="1:13">
      <c r="A14" s="4"/>
      <c r="B14" s="7" t="s">
        <v>584</v>
      </c>
      <c r="C14" s="7" t="s">
        <v>585</v>
      </c>
      <c r="D14" s="7" t="s">
        <v>689</v>
      </c>
      <c r="E14" s="7"/>
      <c r="F14" s="4" t="s">
        <v>551</v>
      </c>
      <c r="G14" s="4"/>
      <c r="H14" s="4" t="s">
        <v>596</v>
      </c>
      <c r="I14" s="4"/>
      <c r="J14" s="4" t="s">
        <v>531</v>
      </c>
      <c r="K14" s="4"/>
      <c r="L14" s="4" t="s">
        <v>529</v>
      </c>
      <c r="M14" s="4" t="s">
        <v>538</v>
      </c>
    </row>
    <row r="15" ht="48" customHeight="1" spans="1:13">
      <c r="A15" s="4"/>
      <c r="B15" s="7" t="s">
        <v>584</v>
      </c>
      <c r="C15" s="7" t="s">
        <v>585</v>
      </c>
      <c r="D15" s="7" t="s">
        <v>690</v>
      </c>
      <c r="E15" s="7"/>
      <c r="F15" s="4" t="s">
        <v>551</v>
      </c>
      <c r="G15" s="4"/>
      <c r="H15" s="4" t="s">
        <v>691</v>
      </c>
      <c r="I15" s="4"/>
      <c r="J15" s="4" t="s">
        <v>531</v>
      </c>
      <c r="K15" s="4"/>
      <c r="L15" s="4" t="s">
        <v>551</v>
      </c>
      <c r="M15" s="4" t="s">
        <v>533</v>
      </c>
    </row>
  </sheetData>
  <mergeCells count="43">
    <mergeCell ref="A1:M1"/>
    <mergeCell ref="B2:J2"/>
    <mergeCell ref="K2:M2"/>
    <mergeCell ref="B3:F3"/>
    <mergeCell ref="G3:H3"/>
    <mergeCell ref="I3:M3"/>
    <mergeCell ref="B4:F4"/>
    <mergeCell ref="G4:H4"/>
    <mergeCell ref="I4:M4"/>
    <mergeCell ref="G5:H5"/>
    <mergeCell ref="I5:M5"/>
    <mergeCell ref="G6:H6"/>
    <mergeCell ref="I6:M6"/>
    <mergeCell ref="B7:M7"/>
    <mergeCell ref="B8:M8"/>
    <mergeCell ref="B9:M9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A5:A6"/>
    <mergeCell ref="A10:A15"/>
    <mergeCell ref="B5:F6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7"/>
  <sheetViews>
    <sheetView showZeros="0" workbookViewId="0">
      <selection activeCell="G1" sqref="G$1:G$1048576"/>
    </sheetView>
  </sheetViews>
  <sheetFormatPr defaultColWidth="10" defaultRowHeight="13.5" outlineLevelCol="5"/>
  <cols>
    <col min="1" max="1" width="12.35" style="12" customWidth="1"/>
    <col min="2" max="2" width="40.3083333333333" style="12" customWidth="1"/>
    <col min="3" max="3" width="20.5" style="12" customWidth="1"/>
    <col min="4" max="4" width="17.5" style="12" customWidth="1"/>
    <col min="5" max="5" width="18.05" style="12" customWidth="1"/>
    <col min="6" max="6" width="17.5" style="12" customWidth="1"/>
    <col min="7" max="16384" width="10" style="12"/>
  </cols>
  <sheetData>
    <row r="1" ht="16.35" customHeight="1" spans="1:6">
      <c r="A1" s="13" t="s">
        <v>39</v>
      </c>
      <c r="B1" s="14"/>
      <c r="C1" s="14"/>
      <c r="D1" s="14"/>
      <c r="E1" s="14"/>
      <c r="F1" s="14"/>
    </row>
    <row r="2" ht="21.55" customHeight="1" spans="1:6">
      <c r="A2" s="15" t="s">
        <v>40</v>
      </c>
      <c r="B2" s="15"/>
      <c r="C2" s="15"/>
      <c r="D2" s="15"/>
      <c r="E2" s="15"/>
      <c r="F2" s="15"/>
    </row>
    <row r="3" ht="19.8" customHeight="1" spans="1:6">
      <c r="A3" s="15"/>
      <c r="B3" s="15"/>
      <c r="C3" s="15"/>
      <c r="D3" s="15"/>
      <c r="E3" s="15"/>
      <c r="F3" s="15"/>
    </row>
    <row r="4" ht="20.7" customHeight="1" spans="1:6">
      <c r="A4" s="14"/>
      <c r="B4" s="14"/>
      <c r="C4" s="14"/>
      <c r="D4" s="14"/>
      <c r="E4" s="14"/>
      <c r="F4" s="39" t="s">
        <v>7</v>
      </c>
    </row>
    <row r="5" ht="34.5" customHeight="1" spans="1:6">
      <c r="A5" s="32" t="s">
        <v>41</v>
      </c>
      <c r="B5" s="32"/>
      <c r="C5" s="77" t="s">
        <v>42</v>
      </c>
      <c r="D5" s="32" t="s">
        <v>43</v>
      </c>
      <c r="E5" s="32"/>
      <c r="F5" s="32"/>
    </row>
    <row r="6" ht="29.3" customHeight="1" spans="1:6">
      <c r="A6" s="32" t="s">
        <v>44</v>
      </c>
      <c r="B6" s="32" t="s">
        <v>45</v>
      </c>
      <c r="C6" s="78"/>
      <c r="D6" s="32" t="s">
        <v>46</v>
      </c>
      <c r="E6" s="32" t="s">
        <v>47</v>
      </c>
      <c r="F6" s="32" t="s">
        <v>48</v>
      </c>
    </row>
    <row r="7" ht="22.4" customHeight="1" spans="1:6">
      <c r="A7" s="79" t="s">
        <v>12</v>
      </c>
      <c r="B7" s="79"/>
      <c r="C7" s="80">
        <v>2137.54</v>
      </c>
      <c r="D7" s="80">
        <v>2356.91</v>
      </c>
      <c r="E7" s="80">
        <v>1599.25</v>
      </c>
      <c r="F7" s="80">
        <v>757.66</v>
      </c>
    </row>
    <row r="8" ht="19.8" customHeight="1" spans="1:6">
      <c r="A8" s="64" t="s">
        <v>49</v>
      </c>
      <c r="B8" s="65" t="s">
        <v>19</v>
      </c>
      <c r="C8" s="81">
        <v>691.96</v>
      </c>
      <c r="D8" s="82">
        <v>778.1</v>
      </c>
      <c r="E8" s="82">
        <v>605.44</v>
      </c>
      <c r="F8" s="82">
        <v>172.66</v>
      </c>
    </row>
    <row r="9" ht="17.25" customHeight="1" spans="1:6">
      <c r="A9" s="67" t="s">
        <v>50</v>
      </c>
      <c r="B9" s="68" t="s">
        <v>51</v>
      </c>
      <c r="C9" s="81">
        <v>39.01</v>
      </c>
      <c r="D9" s="82">
        <v>38.87</v>
      </c>
      <c r="E9" s="82">
        <v>38.77</v>
      </c>
      <c r="F9" s="82">
        <v>0.1</v>
      </c>
    </row>
    <row r="10" ht="18.95" customHeight="1" spans="1:6">
      <c r="A10" s="67" t="s">
        <v>52</v>
      </c>
      <c r="B10" s="68" t="s">
        <v>53</v>
      </c>
      <c r="C10" s="81">
        <v>39.01</v>
      </c>
      <c r="D10" s="82">
        <v>38.77</v>
      </c>
      <c r="E10" s="82">
        <v>38.77</v>
      </c>
      <c r="F10" s="82"/>
    </row>
    <row r="11" ht="18.95" customHeight="1" spans="1:6">
      <c r="A11" s="67" t="s">
        <v>54</v>
      </c>
      <c r="B11" s="68" t="s">
        <v>55</v>
      </c>
      <c r="C11" s="81"/>
      <c r="D11" s="82">
        <v>0.1</v>
      </c>
      <c r="E11" s="82"/>
      <c r="F11" s="82">
        <v>0.1</v>
      </c>
    </row>
    <row r="12" ht="18.95" customHeight="1" spans="1:6">
      <c r="A12" s="67" t="s">
        <v>56</v>
      </c>
      <c r="B12" s="68" t="s">
        <v>57</v>
      </c>
      <c r="C12" s="81">
        <v>360.29</v>
      </c>
      <c r="D12" s="82">
        <v>414.53</v>
      </c>
      <c r="E12" s="82">
        <v>241.97</v>
      </c>
      <c r="F12" s="82">
        <v>172.56</v>
      </c>
    </row>
    <row r="13" ht="18.95" customHeight="1" spans="1:6">
      <c r="A13" s="67" t="s">
        <v>58</v>
      </c>
      <c r="B13" s="68" t="s">
        <v>53</v>
      </c>
      <c r="C13" s="81">
        <v>251.84</v>
      </c>
      <c r="D13" s="82">
        <v>241.97</v>
      </c>
      <c r="E13" s="82">
        <v>241.97</v>
      </c>
      <c r="F13" s="82"/>
    </row>
    <row r="14" ht="18.95" customHeight="1" spans="1:6">
      <c r="A14" s="67" t="s">
        <v>59</v>
      </c>
      <c r="B14" s="68" t="s">
        <v>55</v>
      </c>
      <c r="C14" s="81">
        <v>108.45</v>
      </c>
      <c r="D14" s="82">
        <v>172.56</v>
      </c>
      <c r="E14" s="82"/>
      <c r="F14" s="82">
        <v>172.56</v>
      </c>
    </row>
    <row r="15" ht="19.8" customHeight="1" spans="1:6">
      <c r="A15" s="67" t="s">
        <v>60</v>
      </c>
      <c r="B15" s="68" t="s">
        <v>61</v>
      </c>
      <c r="C15" s="81">
        <v>68.56</v>
      </c>
      <c r="D15" s="82">
        <v>66.59</v>
      </c>
      <c r="E15" s="82">
        <v>66.59</v>
      </c>
      <c r="F15" s="82"/>
    </row>
    <row r="16" ht="17.25" customHeight="1" spans="1:6">
      <c r="A16" s="67" t="s">
        <v>62</v>
      </c>
      <c r="B16" s="68" t="s">
        <v>53</v>
      </c>
      <c r="C16" s="81">
        <v>68.56</v>
      </c>
      <c r="D16" s="82">
        <v>66.59</v>
      </c>
      <c r="E16" s="82">
        <v>66.59</v>
      </c>
      <c r="F16" s="82"/>
    </row>
    <row r="17" ht="18.95" customHeight="1" spans="1:6">
      <c r="A17" s="67" t="s">
        <v>63</v>
      </c>
      <c r="B17" s="68" t="s">
        <v>64</v>
      </c>
      <c r="C17" s="81">
        <v>224.1</v>
      </c>
      <c r="D17" s="82">
        <v>258.11</v>
      </c>
      <c r="E17" s="82">
        <v>258.11</v>
      </c>
      <c r="F17" s="82"/>
    </row>
    <row r="18" ht="18.95" customHeight="1" spans="1:6">
      <c r="A18" s="67" t="s">
        <v>65</v>
      </c>
      <c r="B18" s="68" t="s">
        <v>53</v>
      </c>
      <c r="C18" s="81">
        <v>224.1</v>
      </c>
      <c r="D18" s="82">
        <v>258.11</v>
      </c>
      <c r="E18" s="82">
        <v>258.11</v>
      </c>
      <c r="F18" s="82"/>
    </row>
    <row r="19" ht="18.95" customHeight="1" spans="1:6">
      <c r="A19" s="64" t="s">
        <v>66</v>
      </c>
      <c r="B19" s="65" t="s">
        <v>21</v>
      </c>
      <c r="C19" s="81">
        <v>91.81</v>
      </c>
      <c r="D19" s="82">
        <v>104.51</v>
      </c>
      <c r="E19" s="82">
        <v>99.18</v>
      </c>
      <c r="F19" s="82">
        <v>5.33</v>
      </c>
    </row>
    <row r="20" ht="19.8" customHeight="1" spans="1:6">
      <c r="A20" s="67" t="s">
        <v>67</v>
      </c>
      <c r="B20" s="68" t="s">
        <v>68</v>
      </c>
      <c r="C20" s="81">
        <v>91.81</v>
      </c>
      <c r="D20" s="82">
        <v>104.51</v>
      </c>
      <c r="E20" s="82">
        <v>99.18</v>
      </c>
      <c r="F20" s="82">
        <v>5.33</v>
      </c>
    </row>
    <row r="21" ht="17.25" customHeight="1" spans="1:6">
      <c r="A21" s="67" t="s">
        <v>69</v>
      </c>
      <c r="B21" s="68" t="s">
        <v>70</v>
      </c>
      <c r="C21" s="81">
        <v>8.45</v>
      </c>
      <c r="D21" s="82">
        <v>5</v>
      </c>
      <c r="E21" s="82"/>
      <c r="F21" s="82">
        <v>5</v>
      </c>
    </row>
    <row r="22" ht="18.95" customHeight="1" spans="1:6">
      <c r="A22" s="67" t="s">
        <v>71</v>
      </c>
      <c r="B22" s="68" t="s">
        <v>72</v>
      </c>
      <c r="C22" s="81">
        <v>82.04</v>
      </c>
      <c r="D22" s="82">
        <v>99.18</v>
      </c>
      <c r="E22" s="82">
        <v>99.18</v>
      </c>
      <c r="F22" s="82"/>
    </row>
    <row r="23" ht="18.95" customHeight="1" spans="1:6">
      <c r="A23" s="67" t="s">
        <v>73</v>
      </c>
      <c r="B23" s="68" t="s">
        <v>74</v>
      </c>
      <c r="C23" s="81">
        <v>1.32</v>
      </c>
      <c r="D23" s="82">
        <v>0.33</v>
      </c>
      <c r="E23" s="82"/>
      <c r="F23" s="82">
        <v>0.33</v>
      </c>
    </row>
    <row r="24" ht="18.95" customHeight="1" spans="1:6">
      <c r="A24" s="64" t="s">
        <v>75</v>
      </c>
      <c r="B24" s="65" t="s">
        <v>23</v>
      </c>
      <c r="C24" s="81">
        <v>367.67</v>
      </c>
      <c r="D24" s="82">
        <v>368.31</v>
      </c>
      <c r="E24" s="82">
        <v>367.01</v>
      </c>
      <c r="F24" s="82">
        <v>1.3</v>
      </c>
    </row>
    <row r="25" ht="19.8" customHeight="1" spans="1:6">
      <c r="A25" s="67" t="s">
        <v>76</v>
      </c>
      <c r="B25" s="68" t="s">
        <v>77</v>
      </c>
      <c r="C25" s="81">
        <v>65.08</v>
      </c>
      <c r="D25" s="82">
        <v>63.36</v>
      </c>
      <c r="E25" s="82">
        <v>63.36</v>
      </c>
      <c r="F25" s="82"/>
    </row>
    <row r="26" ht="17.25" customHeight="1" spans="1:6">
      <c r="A26" s="67" t="s">
        <v>78</v>
      </c>
      <c r="B26" s="68" t="s">
        <v>79</v>
      </c>
      <c r="C26" s="81">
        <v>58.58</v>
      </c>
      <c r="D26" s="82">
        <v>63.36</v>
      </c>
      <c r="E26" s="82">
        <v>63.36</v>
      </c>
      <c r="F26" s="82"/>
    </row>
    <row r="27" ht="17.25" customHeight="1" spans="1:6">
      <c r="A27" s="67" t="s">
        <v>80</v>
      </c>
      <c r="B27" s="68" t="s">
        <v>81</v>
      </c>
      <c r="C27" s="81">
        <v>6.5</v>
      </c>
      <c r="D27" s="82"/>
      <c r="E27" s="82"/>
      <c r="F27" s="82"/>
    </row>
    <row r="28" ht="18.95" customHeight="1" spans="1:6">
      <c r="A28" s="67" t="s">
        <v>82</v>
      </c>
      <c r="B28" s="68" t="s">
        <v>83</v>
      </c>
      <c r="C28" s="81">
        <v>278</v>
      </c>
      <c r="D28" s="82">
        <v>276.49</v>
      </c>
      <c r="E28" s="82">
        <v>276.49</v>
      </c>
      <c r="F28" s="82"/>
    </row>
    <row r="29" ht="23.25" customHeight="1" spans="1:6">
      <c r="A29" s="67" t="s">
        <v>84</v>
      </c>
      <c r="B29" s="68" t="s">
        <v>85</v>
      </c>
      <c r="C29" s="81">
        <v>127.07</v>
      </c>
      <c r="D29" s="82">
        <v>121.46</v>
      </c>
      <c r="E29" s="82">
        <v>121.46</v>
      </c>
      <c r="F29" s="82"/>
    </row>
    <row r="30" spans="1:6">
      <c r="A30" s="67" t="s">
        <v>86</v>
      </c>
      <c r="B30" s="68" t="s">
        <v>87</v>
      </c>
      <c r="C30" s="81">
        <v>63.53</v>
      </c>
      <c r="D30" s="82">
        <v>60.73</v>
      </c>
      <c r="E30" s="82">
        <v>60.73</v>
      </c>
      <c r="F30" s="82"/>
    </row>
    <row r="31" spans="1:6">
      <c r="A31" s="67" t="s">
        <v>88</v>
      </c>
      <c r="B31" s="68" t="s">
        <v>89</v>
      </c>
      <c r="C31" s="81">
        <v>87.4</v>
      </c>
      <c r="D31" s="82">
        <v>94.3</v>
      </c>
      <c r="E31" s="82">
        <v>94.3</v>
      </c>
      <c r="F31" s="82"/>
    </row>
    <row r="32" spans="1:6">
      <c r="A32" s="67" t="s">
        <v>90</v>
      </c>
      <c r="B32" s="68" t="s">
        <v>91</v>
      </c>
      <c r="C32" s="81"/>
      <c r="D32" s="82">
        <v>0.5</v>
      </c>
      <c r="E32" s="82"/>
      <c r="F32" s="82">
        <v>0.5</v>
      </c>
    </row>
    <row r="33" spans="1:6">
      <c r="A33" s="67" t="s">
        <v>92</v>
      </c>
      <c r="B33" s="68" t="s">
        <v>93</v>
      </c>
      <c r="C33" s="81"/>
      <c r="D33" s="82">
        <v>0.5</v>
      </c>
      <c r="E33" s="82"/>
      <c r="F33" s="82">
        <v>0.5</v>
      </c>
    </row>
    <row r="34" spans="1:6">
      <c r="A34" s="67" t="s">
        <v>94</v>
      </c>
      <c r="B34" s="68" t="s">
        <v>95</v>
      </c>
      <c r="C34" s="81">
        <v>24.6</v>
      </c>
      <c r="D34" s="82">
        <v>27.97</v>
      </c>
      <c r="E34" s="82">
        <v>27.17</v>
      </c>
      <c r="F34" s="82">
        <v>0.8</v>
      </c>
    </row>
    <row r="35" spans="1:6">
      <c r="A35" s="67" t="s">
        <v>96</v>
      </c>
      <c r="B35" s="68" t="s">
        <v>97</v>
      </c>
      <c r="C35" s="81">
        <v>24.08</v>
      </c>
      <c r="D35" s="82">
        <v>27.17</v>
      </c>
      <c r="E35" s="82">
        <v>27.17</v>
      </c>
      <c r="F35" s="82"/>
    </row>
    <row r="36" spans="1:6">
      <c r="A36" s="67" t="s">
        <v>98</v>
      </c>
      <c r="B36" s="68" t="s">
        <v>99</v>
      </c>
      <c r="C36" s="81">
        <v>0.52</v>
      </c>
      <c r="D36" s="82">
        <v>0.8</v>
      </c>
      <c r="E36" s="82"/>
      <c r="F36" s="82">
        <v>0.8</v>
      </c>
    </row>
    <row r="37" spans="1:6">
      <c r="A37" s="64" t="s">
        <v>100</v>
      </c>
      <c r="B37" s="65" t="s">
        <v>24</v>
      </c>
      <c r="C37" s="81">
        <v>159.88</v>
      </c>
      <c r="D37" s="82">
        <v>169.44</v>
      </c>
      <c r="E37" s="82">
        <v>167.93</v>
      </c>
      <c r="F37" s="82">
        <v>1.52</v>
      </c>
    </row>
    <row r="38" spans="1:6">
      <c r="A38" s="67" t="s">
        <v>101</v>
      </c>
      <c r="B38" s="68" t="s">
        <v>102</v>
      </c>
      <c r="C38" s="81">
        <v>73.67</v>
      </c>
      <c r="D38" s="82">
        <v>65.9</v>
      </c>
      <c r="E38" s="82">
        <v>65.9</v>
      </c>
      <c r="F38" s="82"/>
    </row>
    <row r="39" spans="1:6">
      <c r="A39" s="67" t="s">
        <v>103</v>
      </c>
      <c r="B39" s="68" t="s">
        <v>53</v>
      </c>
      <c r="C39" s="81">
        <v>67.17</v>
      </c>
      <c r="D39" s="82">
        <v>65.9</v>
      </c>
      <c r="E39" s="82">
        <v>65.9</v>
      </c>
      <c r="F39" s="82"/>
    </row>
    <row r="40" spans="1:6">
      <c r="A40" s="67" t="s">
        <v>104</v>
      </c>
      <c r="B40" s="68" t="s">
        <v>105</v>
      </c>
      <c r="C40" s="81">
        <v>6.5</v>
      </c>
      <c r="D40" s="82"/>
      <c r="E40" s="82"/>
      <c r="F40" s="82"/>
    </row>
    <row r="41" spans="1:6">
      <c r="A41" s="67" t="s">
        <v>106</v>
      </c>
      <c r="B41" s="68" t="s">
        <v>107</v>
      </c>
      <c r="C41" s="81"/>
      <c r="D41" s="82">
        <v>1.52</v>
      </c>
      <c r="E41" s="82"/>
      <c r="F41" s="82">
        <v>1.52</v>
      </c>
    </row>
    <row r="42" spans="1:6">
      <c r="A42" s="67" t="s">
        <v>108</v>
      </c>
      <c r="B42" s="68" t="s">
        <v>109</v>
      </c>
      <c r="C42" s="81"/>
      <c r="D42" s="82">
        <v>1.52</v>
      </c>
      <c r="E42" s="82"/>
      <c r="F42" s="82">
        <v>1.52</v>
      </c>
    </row>
    <row r="43" spans="1:6">
      <c r="A43" s="67" t="s">
        <v>110</v>
      </c>
      <c r="B43" s="68" t="s">
        <v>111</v>
      </c>
      <c r="C43" s="81">
        <v>86.21</v>
      </c>
      <c r="D43" s="82">
        <v>102.03</v>
      </c>
      <c r="E43" s="82">
        <v>102.03</v>
      </c>
      <c r="F43" s="82"/>
    </row>
    <row r="44" spans="1:6">
      <c r="A44" s="67" t="s">
        <v>112</v>
      </c>
      <c r="B44" s="68" t="s">
        <v>113</v>
      </c>
      <c r="C44" s="81">
        <v>39.42</v>
      </c>
      <c r="D44" s="82">
        <v>54.5</v>
      </c>
      <c r="E44" s="82">
        <v>54.5</v>
      </c>
      <c r="F44" s="82"/>
    </row>
    <row r="45" spans="1:6">
      <c r="A45" s="67" t="s">
        <v>114</v>
      </c>
      <c r="B45" s="68" t="s">
        <v>115</v>
      </c>
      <c r="C45" s="81">
        <v>21.03</v>
      </c>
      <c r="D45" s="82">
        <v>21.41</v>
      </c>
      <c r="E45" s="82">
        <v>21.41</v>
      </c>
      <c r="F45" s="82"/>
    </row>
    <row r="46" spans="1:6">
      <c r="A46" s="67" t="s">
        <v>116</v>
      </c>
      <c r="B46" s="68" t="s">
        <v>117</v>
      </c>
      <c r="C46" s="81">
        <v>6.08</v>
      </c>
      <c r="D46" s="82">
        <v>5.76</v>
      </c>
      <c r="E46" s="82">
        <v>5.76</v>
      </c>
      <c r="F46" s="82"/>
    </row>
    <row r="47" spans="1:6">
      <c r="A47" s="67" t="s">
        <v>118</v>
      </c>
      <c r="B47" s="68" t="s">
        <v>119</v>
      </c>
      <c r="C47" s="81">
        <v>19.68</v>
      </c>
      <c r="D47" s="82">
        <v>20.36</v>
      </c>
      <c r="E47" s="82">
        <v>20.36</v>
      </c>
      <c r="F47" s="82"/>
    </row>
    <row r="48" spans="1:6">
      <c r="A48" s="64" t="s">
        <v>120</v>
      </c>
      <c r="B48" s="65" t="s">
        <v>25</v>
      </c>
      <c r="C48" s="81">
        <v>17.49</v>
      </c>
      <c r="D48" s="82">
        <v>46.92</v>
      </c>
      <c r="E48" s="82">
        <v>17.5</v>
      </c>
      <c r="F48" s="82">
        <v>29.42</v>
      </c>
    </row>
    <row r="49" spans="1:6">
      <c r="A49" s="67" t="s">
        <v>121</v>
      </c>
      <c r="B49" s="68" t="s">
        <v>122</v>
      </c>
      <c r="C49" s="81">
        <v>17.49</v>
      </c>
      <c r="D49" s="82">
        <v>17.5</v>
      </c>
      <c r="E49" s="82">
        <v>17.5</v>
      </c>
      <c r="F49" s="82"/>
    </row>
    <row r="50" spans="1:6">
      <c r="A50" s="67" t="s">
        <v>123</v>
      </c>
      <c r="B50" s="68" t="s">
        <v>53</v>
      </c>
      <c r="C50" s="81">
        <v>17.49</v>
      </c>
      <c r="D50" s="82">
        <v>17.5</v>
      </c>
      <c r="E50" s="82">
        <v>17.5</v>
      </c>
      <c r="F50" s="82"/>
    </row>
    <row r="51" spans="1:6">
      <c r="A51" s="67" t="s">
        <v>124</v>
      </c>
      <c r="B51" s="68" t="s">
        <v>125</v>
      </c>
      <c r="C51" s="83"/>
      <c r="D51" s="82">
        <v>29.42</v>
      </c>
      <c r="E51" s="82"/>
      <c r="F51" s="82">
        <v>29.42</v>
      </c>
    </row>
    <row r="52" spans="1:6">
      <c r="A52" s="67" t="s">
        <v>126</v>
      </c>
      <c r="B52" s="68" t="s">
        <v>127</v>
      </c>
      <c r="C52" s="83"/>
      <c r="D52" s="82">
        <v>29.42</v>
      </c>
      <c r="E52" s="82"/>
      <c r="F52" s="82">
        <v>29.42</v>
      </c>
    </row>
    <row r="53" spans="1:6">
      <c r="A53" s="64" t="s">
        <v>128</v>
      </c>
      <c r="B53" s="65" t="s">
        <v>26</v>
      </c>
      <c r="C53" s="81">
        <v>114.62</v>
      </c>
      <c r="D53" s="82">
        <v>221</v>
      </c>
      <c r="E53" s="82"/>
      <c r="F53" s="82">
        <v>221</v>
      </c>
    </row>
    <row r="54" spans="1:6">
      <c r="A54" s="84" t="s">
        <v>129</v>
      </c>
      <c r="B54" s="85" t="s">
        <v>130</v>
      </c>
      <c r="C54" s="81">
        <v>5.2</v>
      </c>
      <c r="D54" s="82"/>
      <c r="E54" s="82"/>
      <c r="F54" s="82"/>
    </row>
    <row r="55" spans="1:6">
      <c r="A55" s="84" t="s">
        <v>131</v>
      </c>
      <c r="B55" s="85" t="s">
        <v>132</v>
      </c>
      <c r="C55" s="81">
        <v>5.2</v>
      </c>
      <c r="D55" s="82"/>
      <c r="E55" s="82"/>
      <c r="F55" s="82"/>
    </row>
    <row r="56" spans="1:6">
      <c r="A56" s="67" t="s">
        <v>133</v>
      </c>
      <c r="B56" s="68" t="s">
        <v>134</v>
      </c>
      <c r="C56" s="81">
        <v>109.42</v>
      </c>
      <c r="D56" s="82">
        <v>221</v>
      </c>
      <c r="E56" s="82"/>
      <c r="F56" s="82">
        <v>221</v>
      </c>
    </row>
    <row r="57" spans="1:6">
      <c r="A57" s="67" t="s">
        <v>135</v>
      </c>
      <c r="B57" s="68" t="s">
        <v>136</v>
      </c>
      <c r="C57" s="81">
        <v>109.42</v>
      </c>
      <c r="D57" s="82">
        <v>221</v>
      </c>
      <c r="E57" s="82"/>
      <c r="F57" s="82">
        <v>221</v>
      </c>
    </row>
    <row r="58" spans="1:6">
      <c r="A58" s="64" t="s">
        <v>137</v>
      </c>
      <c r="B58" s="65" t="s">
        <v>27</v>
      </c>
      <c r="C58" s="81">
        <v>512.06</v>
      </c>
      <c r="D58" s="82">
        <v>515.96</v>
      </c>
      <c r="E58" s="82">
        <v>195.26</v>
      </c>
      <c r="F58" s="82">
        <v>320.7</v>
      </c>
    </row>
    <row r="59" spans="1:6">
      <c r="A59" s="67" t="s">
        <v>138</v>
      </c>
      <c r="B59" s="68" t="s">
        <v>139</v>
      </c>
      <c r="C59" s="81">
        <v>201.02</v>
      </c>
      <c r="D59" s="82">
        <v>195.35</v>
      </c>
      <c r="E59" s="82">
        <v>195.26</v>
      </c>
      <c r="F59" s="82">
        <v>0.08</v>
      </c>
    </row>
    <row r="60" spans="1:6">
      <c r="A60" s="67" t="s">
        <v>140</v>
      </c>
      <c r="B60" s="68" t="s">
        <v>97</v>
      </c>
      <c r="C60" s="81">
        <v>195.75</v>
      </c>
      <c r="D60" s="82">
        <v>195.26</v>
      </c>
      <c r="E60" s="82">
        <v>195.26</v>
      </c>
      <c r="F60" s="82"/>
    </row>
    <row r="61" spans="1:6">
      <c r="A61" s="67" t="s">
        <v>141</v>
      </c>
      <c r="B61" s="68" t="s">
        <v>142</v>
      </c>
      <c r="C61" s="81">
        <v>2.57</v>
      </c>
      <c r="D61" s="82"/>
      <c r="E61" s="82"/>
      <c r="F61" s="82"/>
    </row>
    <row r="62" spans="1:6">
      <c r="A62" s="67" t="s">
        <v>143</v>
      </c>
      <c r="B62" s="68" t="s">
        <v>144</v>
      </c>
      <c r="C62" s="81">
        <v>0.13</v>
      </c>
      <c r="D62" s="82"/>
      <c r="E62" s="82"/>
      <c r="F62" s="82"/>
    </row>
    <row r="63" spans="1:6">
      <c r="A63" s="67" t="s">
        <v>145</v>
      </c>
      <c r="B63" s="68" t="s">
        <v>146</v>
      </c>
      <c r="C63" s="81">
        <v>2.57</v>
      </c>
      <c r="D63" s="82"/>
      <c r="E63" s="82"/>
      <c r="F63" s="82"/>
    </row>
    <row r="64" spans="1:6">
      <c r="A64" s="67" t="s">
        <v>147</v>
      </c>
      <c r="B64" s="68" t="s">
        <v>148</v>
      </c>
      <c r="C64" s="83"/>
      <c r="D64" s="82">
        <v>0.08</v>
      </c>
      <c r="E64" s="82"/>
      <c r="F64" s="82">
        <v>0.08</v>
      </c>
    </row>
    <row r="65" spans="1:6">
      <c r="A65" s="67" t="s">
        <v>149</v>
      </c>
      <c r="B65" s="68" t="s">
        <v>150</v>
      </c>
      <c r="C65" s="83"/>
      <c r="D65" s="82">
        <v>1</v>
      </c>
      <c r="E65" s="82"/>
      <c r="F65" s="82">
        <v>1</v>
      </c>
    </row>
    <row r="66" spans="1:6">
      <c r="A66" s="67" t="s">
        <v>151</v>
      </c>
      <c r="B66" s="68" t="s">
        <v>152</v>
      </c>
      <c r="C66" s="83"/>
      <c r="D66" s="82">
        <v>1</v>
      </c>
      <c r="E66" s="82"/>
      <c r="F66" s="82">
        <v>1</v>
      </c>
    </row>
    <row r="67" spans="1:6">
      <c r="A67" s="67" t="s">
        <v>153</v>
      </c>
      <c r="B67" s="68" t="s">
        <v>154</v>
      </c>
      <c r="C67" s="81">
        <v>7.49</v>
      </c>
      <c r="D67" s="82">
        <v>1.8</v>
      </c>
      <c r="E67" s="82"/>
      <c r="F67" s="82">
        <v>1.8</v>
      </c>
    </row>
    <row r="68" spans="1:6">
      <c r="A68" s="67" t="s">
        <v>155</v>
      </c>
      <c r="B68" s="68" t="s">
        <v>156</v>
      </c>
      <c r="C68" s="81">
        <v>7.49</v>
      </c>
      <c r="D68" s="82">
        <v>1.8</v>
      </c>
      <c r="E68" s="82"/>
      <c r="F68" s="82">
        <v>1.8</v>
      </c>
    </row>
    <row r="69" spans="1:6">
      <c r="A69" s="67" t="s">
        <v>157</v>
      </c>
      <c r="B69" s="68" t="s">
        <v>158</v>
      </c>
      <c r="C69" s="81">
        <v>303.55</v>
      </c>
      <c r="D69" s="82">
        <v>317.81</v>
      </c>
      <c r="E69" s="82"/>
      <c r="F69" s="82">
        <v>317.81</v>
      </c>
    </row>
    <row r="70" spans="1:6">
      <c r="A70" s="67" t="s">
        <v>159</v>
      </c>
      <c r="B70" s="68" t="s">
        <v>160</v>
      </c>
      <c r="C70" s="81">
        <v>303.55</v>
      </c>
      <c r="D70" s="82">
        <v>317.81</v>
      </c>
      <c r="E70" s="82"/>
      <c r="F70" s="82">
        <v>317.81</v>
      </c>
    </row>
    <row r="71" spans="1:6">
      <c r="A71" s="64" t="s">
        <v>161</v>
      </c>
      <c r="B71" s="65" t="s">
        <v>28</v>
      </c>
      <c r="C71" s="81">
        <v>9.15</v>
      </c>
      <c r="D71" s="82">
        <v>4.68</v>
      </c>
      <c r="E71" s="82"/>
      <c r="F71" s="82">
        <v>4.68</v>
      </c>
    </row>
    <row r="72" spans="1:6">
      <c r="A72" s="67" t="s">
        <v>162</v>
      </c>
      <c r="B72" s="68" t="s">
        <v>163</v>
      </c>
      <c r="C72" s="81">
        <v>4.99</v>
      </c>
      <c r="D72" s="82">
        <v>4.68</v>
      </c>
      <c r="E72" s="82"/>
      <c r="F72" s="82">
        <v>4.68</v>
      </c>
    </row>
    <row r="73" spans="1:6">
      <c r="A73" s="67" t="s">
        <v>164</v>
      </c>
      <c r="B73" s="68" t="s">
        <v>165</v>
      </c>
      <c r="C73" s="81">
        <v>4.99</v>
      </c>
      <c r="D73" s="82">
        <v>0.53</v>
      </c>
      <c r="E73" s="82"/>
      <c r="F73" s="82">
        <v>0.53</v>
      </c>
    </row>
    <row r="74" spans="1:6">
      <c r="A74" s="67" t="s">
        <v>166</v>
      </c>
      <c r="B74" s="68" t="s">
        <v>167</v>
      </c>
      <c r="C74" s="81">
        <v>4.15</v>
      </c>
      <c r="D74" s="82"/>
      <c r="E74" s="82"/>
      <c r="F74" s="82"/>
    </row>
    <row r="75" spans="1:6">
      <c r="A75" s="67" t="s">
        <v>168</v>
      </c>
      <c r="B75" s="68" t="s">
        <v>169</v>
      </c>
      <c r="C75" s="81">
        <v>4.15</v>
      </c>
      <c r="D75" s="82"/>
      <c r="E75" s="82"/>
      <c r="F75" s="82"/>
    </row>
    <row r="76" spans="1:6">
      <c r="A76" s="67" t="s">
        <v>170</v>
      </c>
      <c r="B76" s="68" t="s">
        <v>171</v>
      </c>
      <c r="C76" s="86"/>
      <c r="D76" s="82">
        <v>4.15</v>
      </c>
      <c r="E76" s="82"/>
      <c r="F76" s="82">
        <v>4.15</v>
      </c>
    </row>
    <row r="77" spans="1:6">
      <c r="A77" s="64" t="s">
        <v>172</v>
      </c>
      <c r="B77" s="65" t="s">
        <v>29</v>
      </c>
      <c r="C77" s="81">
        <v>103.81</v>
      </c>
      <c r="D77" s="82">
        <v>99.11</v>
      </c>
      <c r="E77" s="82">
        <v>99.11</v>
      </c>
      <c r="F77" s="82"/>
    </row>
    <row r="78" spans="1:6">
      <c r="A78" s="67" t="s">
        <v>173</v>
      </c>
      <c r="B78" s="68" t="s">
        <v>174</v>
      </c>
      <c r="C78" s="81">
        <v>103.81</v>
      </c>
      <c r="D78" s="82">
        <v>99.11</v>
      </c>
      <c r="E78" s="82">
        <v>99.11</v>
      </c>
      <c r="F78" s="82"/>
    </row>
    <row r="79" spans="1:6">
      <c r="A79" s="67" t="s">
        <v>175</v>
      </c>
      <c r="B79" s="68" t="s">
        <v>176</v>
      </c>
      <c r="C79" s="81">
        <v>103.81</v>
      </c>
      <c r="D79" s="82">
        <v>99.11</v>
      </c>
      <c r="E79" s="82">
        <v>99.11</v>
      </c>
      <c r="F79" s="82"/>
    </row>
    <row r="80" spans="1:6">
      <c r="A80" s="64" t="s">
        <v>177</v>
      </c>
      <c r="B80" s="65" t="s">
        <v>30</v>
      </c>
      <c r="C80" s="81">
        <v>69.08</v>
      </c>
      <c r="D80" s="82">
        <v>48.88</v>
      </c>
      <c r="E80" s="82">
        <v>47.81</v>
      </c>
      <c r="F80" s="82">
        <v>1.06</v>
      </c>
    </row>
    <row r="81" spans="1:6">
      <c r="A81" s="67" t="s">
        <v>178</v>
      </c>
      <c r="B81" s="68" t="s">
        <v>179</v>
      </c>
      <c r="C81" s="81">
        <v>66.36</v>
      </c>
      <c r="D81" s="82">
        <v>47.81</v>
      </c>
      <c r="E81" s="82">
        <v>47.81</v>
      </c>
      <c r="F81" s="82"/>
    </row>
    <row r="82" spans="1:6">
      <c r="A82" s="67" t="s">
        <v>180</v>
      </c>
      <c r="B82" s="68" t="s">
        <v>53</v>
      </c>
      <c r="C82" s="81">
        <v>65.06</v>
      </c>
      <c r="D82" s="82">
        <v>47.81</v>
      </c>
      <c r="E82" s="82">
        <v>47.81</v>
      </c>
      <c r="F82" s="82"/>
    </row>
    <row r="83" spans="1:6">
      <c r="A83" s="67" t="s">
        <v>181</v>
      </c>
      <c r="B83" s="68" t="s">
        <v>182</v>
      </c>
      <c r="C83" s="81">
        <v>1.3</v>
      </c>
      <c r="D83" s="82"/>
      <c r="E83" s="82"/>
      <c r="F83" s="82"/>
    </row>
    <row r="84" spans="1:6">
      <c r="A84" s="67" t="s">
        <v>183</v>
      </c>
      <c r="B84" s="68" t="s">
        <v>184</v>
      </c>
      <c r="C84" s="81">
        <v>2</v>
      </c>
      <c r="D84" s="82"/>
      <c r="E84" s="82"/>
      <c r="F84" s="82"/>
    </row>
    <row r="85" spans="1:6">
      <c r="A85" s="67" t="s">
        <v>185</v>
      </c>
      <c r="B85" s="68" t="s">
        <v>186</v>
      </c>
      <c r="C85" s="81">
        <v>2</v>
      </c>
      <c r="D85" s="82"/>
      <c r="E85" s="82"/>
      <c r="F85" s="82"/>
    </row>
    <row r="86" spans="1:6">
      <c r="A86" s="67" t="s">
        <v>187</v>
      </c>
      <c r="B86" s="68" t="s">
        <v>188</v>
      </c>
      <c r="C86" s="81">
        <v>0.73</v>
      </c>
      <c r="D86" s="82">
        <v>1.06</v>
      </c>
      <c r="E86" s="82"/>
      <c r="F86" s="82">
        <v>1.06</v>
      </c>
    </row>
    <row r="87" spans="1:6">
      <c r="A87" s="67" t="s">
        <v>189</v>
      </c>
      <c r="B87" s="68" t="s">
        <v>190</v>
      </c>
      <c r="C87" s="81">
        <v>0.73</v>
      </c>
      <c r="D87" s="82">
        <v>1.06</v>
      </c>
      <c r="E87" s="82"/>
      <c r="F87" s="82">
        <v>1.06</v>
      </c>
    </row>
  </sheetData>
  <mergeCells count="5">
    <mergeCell ref="A5:B5"/>
    <mergeCell ref="D5:F5"/>
    <mergeCell ref="A7:B7"/>
    <mergeCell ref="C5:C6"/>
    <mergeCell ref="A2:F3"/>
  </mergeCells>
  <printOptions horizontalCentered="1"/>
  <pageMargins left="0.0784722222222222" right="0.0784722222222222" top="0.393055555555556" bottom="0.0784722222222222" header="0" footer="0"/>
  <pageSetup paperSize="9" scale="81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showZeros="0" topLeftCell="A8" workbookViewId="0">
      <selection activeCell="A34" sqref="$A34:$XFD45"/>
    </sheetView>
  </sheetViews>
  <sheetFormatPr defaultColWidth="10" defaultRowHeight="13.5" outlineLevelCol="4"/>
  <cols>
    <col min="1" max="1" width="12.75" style="12" customWidth="1"/>
    <col min="2" max="2" width="36.1" style="12" customWidth="1"/>
    <col min="3" max="3" width="17.1" style="12" customWidth="1"/>
    <col min="4" max="4" width="16.5583333333333" style="12" customWidth="1"/>
    <col min="5" max="5" width="17.5" style="12" customWidth="1"/>
    <col min="6" max="16383" width="10" style="12"/>
  </cols>
  <sheetData>
    <row r="1" ht="18.1" customHeight="1" spans="1:5">
      <c r="A1" s="13" t="s">
        <v>191</v>
      </c>
      <c r="B1" s="60"/>
      <c r="C1" s="60"/>
      <c r="D1" s="60"/>
      <c r="E1" s="60"/>
    </row>
    <row r="2" ht="16.35" customHeight="1" spans="1:5">
      <c r="A2" s="61" t="s">
        <v>192</v>
      </c>
      <c r="B2" s="61"/>
      <c r="C2" s="61"/>
      <c r="D2" s="61"/>
      <c r="E2" s="61"/>
    </row>
    <row r="3" ht="16.35" customHeight="1" spans="1:5">
      <c r="A3" s="61"/>
      <c r="B3" s="61"/>
      <c r="C3" s="61"/>
      <c r="D3" s="61"/>
      <c r="E3" s="61"/>
    </row>
    <row r="4" ht="18" customHeight="1" spans="1:5">
      <c r="A4" s="76" t="s">
        <v>193</v>
      </c>
      <c r="B4" s="76"/>
      <c r="C4" s="76"/>
      <c r="D4" s="76"/>
      <c r="E4" s="76"/>
    </row>
    <row r="5" ht="19.8" customHeight="1" spans="1:5">
      <c r="A5" s="60"/>
      <c r="B5" s="60"/>
      <c r="C5" s="60"/>
      <c r="D5" s="60"/>
      <c r="E5" s="39" t="s">
        <v>7</v>
      </c>
    </row>
    <row r="6" ht="36.2" customHeight="1" spans="1:5">
      <c r="A6" s="31" t="s">
        <v>194</v>
      </c>
      <c r="B6" s="31"/>
      <c r="C6" s="31" t="s">
        <v>195</v>
      </c>
      <c r="D6" s="31"/>
      <c r="E6" s="31"/>
    </row>
    <row r="7" ht="27.6" customHeight="1" spans="1:5">
      <c r="A7" s="31" t="s">
        <v>44</v>
      </c>
      <c r="B7" s="31" t="s">
        <v>45</v>
      </c>
      <c r="C7" s="31" t="s">
        <v>196</v>
      </c>
      <c r="D7" s="31" t="s">
        <v>197</v>
      </c>
      <c r="E7" s="31" t="s">
        <v>198</v>
      </c>
    </row>
    <row r="8" ht="19.8" customHeight="1" spans="1:5">
      <c r="A8" s="62" t="s">
        <v>12</v>
      </c>
      <c r="B8" s="62"/>
      <c r="C8" s="63">
        <v>1599.25</v>
      </c>
      <c r="D8" s="63">
        <v>1426.48</v>
      </c>
      <c r="E8" s="63">
        <v>172.77</v>
      </c>
    </row>
    <row r="9" ht="19.8" customHeight="1" spans="1:5">
      <c r="A9" s="64" t="s">
        <v>199</v>
      </c>
      <c r="B9" s="65" t="s">
        <v>200</v>
      </c>
      <c r="C9" s="66">
        <v>1402.02</v>
      </c>
      <c r="D9" s="66">
        <v>1320.7</v>
      </c>
      <c r="E9" s="66">
        <v>81.32</v>
      </c>
    </row>
    <row r="10" ht="18.95" customHeight="1" spans="1:5">
      <c r="A10" s="67" t="s">
        <v>201</v>
      </c>
      <c r="B10" s="68" t="s">
        <v>202</v>
      </c>
      <c r="C10" s="66">
        <v>315.59</v>
      </c>
      <c r="D10" s="66">
        <v>315.59</v>
      </c>
      <c r="E10" s="66"/>
    </row>
    <row r="11" ht="18.95" customHeight="1" spans="1:5">
      <c r="A11" s="67" t="s">
        <v>203</v>
      </c>
      <c r="B11" s="68" t="s">
        <v>204</v>
      </c>
      <c r="C11" s="66">
        <v>159.75</v>
      </c>
      <c r="D11" s="66">
        <v>159.75</v>
      </c>
      <c r="E11" s="66"/>
    </row>
    <row r="12" ht="18.95" customHeight="1" spans="1:5">
      <c r="A12" s="67" t="s">
        <v>205</v>
      </c>
      <c r="B12" s="68" t="s">
        <v>206</v>
      </c>
      <c r="C12" s="66">
        <v>260.51</v>
      </c>
      <c r="D12" s="66">
        <v>260.51</v>
      </c>
      <c r="E12" s="66"/>
    </row>
    <row r="13" ht="18.95" customHeight="1" spans="1:5">
      <c r="A13" s="67" t="s">
        <v>207</v>
      </c>
      <c r="B13" s="68" t="s">
        <v>208</v>
      </c>
      <c r="C13" s="66">
        <v>64.32</v>
      </c>
      <c r="D13" s="66"/>
      <c r="E13" s="66">
        <v>64.32</v>
      </c>
    </row>
    <row r="14" ht="18.95" customHeight="1" spans="1:5">
      <c r="A14" s="67" t="s">
        <v>209</v>
      </c>
      <c r="B14" s="68" t="s">
        <v>210</v>
      </c>
      <c r="C14" s="66">
        <v>210.73</v>
      </c>
      <c r="D14" s="66">
        <v>210.73</v>
      </c>
      <c r="E14" s="66"/>
    </row>
    <row r="15" ht="18.95" customHeight="1" spans="1:5">
      <c r="A15" s="67" t="s">
        <v>211</v>
      </c>
      <c r="B15" s="68" t="s">
        <v>212</v>
      </c>
      <c r="C15" s="66">
        <v>121.46</v>
      </c>
      <c r="D15" s="66">
        <v>121.46</v>
      </c>
      <c r="E15" s="66"/>
    </row>
    <row r="16" ht="18.95" customHeight="1" spans="1:5">
      <c r="A16" s="67" t="s">
        <v>213</v>
      </c>
      <c r="B16" s="68" t="s">
        <v>214</v>
      </c>
      <c r="C16" s="66">
        <v>60.73</v>
      </c>
      <c r="D16" s="66">
        <v>60.73</v>
      </c>
      <c r="E16" s="66"/>
    </row>
    <row r="17" ht="18.95" customHeight="1" spans="1:5">
      <c r="A17" s="67" t="s">
        <v>215</v>
      </c>
      <c r="B17" s="68" t="s">
        <v>216</v>
      </c>
      <c r="C17" s="66">
        <v>75.91</v>
      </c>
      <c r="D17" s="66">
        <v>75.91</v>
      </c>
      <c r="E17" s="66"/>
    </row>
    <row r="18" ht="18.95" customHeight="1" spans="1:5">
      <c r="A18" s="67" t="s">
        <v>217</v>
      </c>
      <c r="B18" s="68" t="s">
        <v>218</v>
      </c>
      <c r="C18" s="66">
        <v>2.28</v>
      </c>
      <c r="D18" s="66">
        <v>2.28</v>
      </c>
      <c r="E18" s="66"/>
    </row>
    <row r="19" ht="18.95" customHeight="1" spans="1:5">
      <c r="A19" s="67" t="s">
        <v>219</v>
      </c>
      <c r="B19" s="68" t="s">
        <v>220</v>
      </c>
      <c r="C19" s="66">
        <v>99.11</v>
      </c>
      <c r="D19" s="66">
        <v>99.11</v>
      </c>
      <c r="E19" s="66"/>
    </row>
    <row r="20" ht="18.95" customHeight="1" spans="1:5">
      <c r="A20" s="67" t="s">
        <v>221</v>
      </c>
      <c r="B20" s="68" t="s">
        <v>222</v>
      </c>
      <c r="C20" s="66">
        <v>14.64</v>
      </c>
      <c r="D20" s="66">
        <v>14.64</v>
      </c>
      <c r="E20" s="66"/>
    </row>
    <row r="21" ht="19.8" customHeight="1" spans="1:5">
      <c r="A21" s="67" t="s">
        <v>223</v>
      </c>
      <c r="B21" s="68" t="s">
        <v>224</v>
      </c>
      <c r="C21" s="66">
        <v>17</v>
      </c>
      <c r="D21" s="66"/>
      <c r="E21" s="66">
        <v>17</v>
      </c>
    </row>
    <row r="22" ht="18.95" customHeight="1" spans="1:5">
      <c r="A22" s="64" t="s">
        <v>225</v>
      </c>
      <c r="B22" s="65" t="s">
        <v>226</v>
      </c>
      <c r="C22" s="66">
        <v>91.45</v>
      </c>
      <c r="D22" s="66"/>
      <c r="E22" s="66">
        <v>91.45</v>
      </c>
    </row>
    <row r="23" ht="18.95" customHeight="1" spans="1:5">
      <c r="A23" s="67" t="s">
        <v>227</v>
      </c>
      <c r="B23" s="68" t="s">
        <v>228</v>
      </c>
      <c r="C23" s="66">
        <v>1</v>
      </c>
      <c r="D23" s="66"/>
      <c r="E23" s="66">
        <v>1</v>
      </c>
    </row>
    <row r="24" ht="18.95" customHeight="1" spans="1:5">
      <c r="A24" s="67" t="s">
        <v>229</v>
      </c>
      <c r="B24" s="68" t="s">
        <v>230</v>
      </c>
      <c r="C24" s="66">
        <v>4</v>
      </c>
      <c r="D24" s="66"/>
      <c r="E24" s="66">
        <v>4</v>
      </c>
    </row>
    <row r="25" ht="18.95" customHeight="1" spans="1:5">
      <c r="A25" s="67" t="s">
        <v>231</v>
      </c>
      <c r="B25" s="68" t="s">
        <v>232</v>
      </c>
      <c r="C25" s="66">
        <v>4</v>
      </c>
      <c r="D25" s="66"/>
      <c r="E25" s="66">
        <v>4</v>
      </c>
    </row>
    <row r="26" ht="18.95" customHeight="1" spans="1:5">
      <c r="A26" s="67" t="s">
        <v>233</v>
      </c>
      <c r="B26" s="68" t="s">
        <v>234</v>
      </c>
      <c r="C26" s="66">
        <v>8.74</v>
      </c>
      <c r="D26" s="66"/>
      <c r="E26" s="66">
        <v>8.74</v>
      </c>
    </row>
    <row r="27" ht="18.95" customHeight="1" spans="1:5">
      <c r="A27" s="67" t="s">
        <v>235</v>
      </c>
      <c r="B27" s="68" t="s">
        <v>236</v>
      </c>
      <c r="C27" s="66">
        <v>16.99</v>
      </c>
      <c r="D27" s="66"/>
      <c r="E27" s="66">
        <v>16.99</v>
      </c>
    </row>
    <row r="28" ht="18.95" customHeight="1" spans="1:5">
      <c r="A28" s="67" t="s">
        <v>237</v>
      </c>
      <c r="B28" s="68" t="s">
        <v>238</v>
      </c>
      <c r="C28" s="66">
        <v>11.65</v>
      </c>
      <c r="D28" s="66"/>
      <c r="E28" s="66">
        <v>11.65</v>
      </c>
    </row>
    <row r="29" ht="18.95" customHeight="1" spans="1:5">
      <c r="A29" s="67" t="s">
        <v>239</v>
      </c>
      <c r="B29" s="68" t="s">
        <v>240</v>
      </c>
      <c r="C29" s="66">
        <v>1.52</v>
      </c>
      <c r="D29" s="66"/>
      <c r="E29" s="66">
        <v>1.52</v>
      </c>
    </row>
    <row r="30" ht="18.95" customHeight="1" spans="1:5">
      <c r="A30" s="67" t="s">
        <v>241</v>
      </c>
      <c r="B30" s="68" t="s">
        <v>242</v>
      </c>
      <c r="C30" s="66">
        <v>43.56</v>
      </c>
      <c r="D30" s="66"/>
      <c r="E30" s="66">
        <v>43.56</v>
      </c>
    </row>
    <row r="31" ht="18.95" customHeight="1" spans="1:5">
      <c r="A31" s="64" t="s">
        <v>243</v>
      </c>
      <c r="B31" s="65" t="s">
        <v>244</v>
      </c>
      <c r="C31" s="66">
        <v>105.78</v>
      </c>
      <c r="D31" s="66">
        <v>105.78</v>
      </c>
      <c r="E31" s="66"/>
    </row>
    <row r="32" ht="18.95" customHeight="1" spans="1:5">
      <c r="A32" s="67" t="s">
        <v>245</v>
      </c>
      <c r="B32" s="68" t="s">
        <v>246</v>
      </c>
      <c r="C32" s="66">
        <v>94.3</v>
      </c>
      <c r="D32" s="66">
        <v>94.3</v>
      </c>
      <c r="E32" s="66"/>
    </row>
    <row r="33" ht="18.95" customHeight="1" spans="1:5">
      <c r="A33" s="67" t="s">
        <v>247</v>
      </c>
      <c r="B33" s="68" t="s">
        <v>248</v>
      </c>
      <c r="C33" s="66">
        <v>11.48</v>
      </c>
      <c r="D33" s="66">
        <v>11.48</v>
      </c>
      <c r="E33" s="66"/>
    </row>
  </sheetData>
  <mergeCells count="5">
    <mergeCell ref="A4:E4"/>
    <mergeCell ref="A6:B6"/>
    <mergeCell ref="C6:E6"/>
    <mergeCell ref="A8:B8"/>
    <mergeCell ref="A2:E3"/>
  </mergeCells>
  <printOptions horizontalCentered="1"/>
  <pageMargins left="0.0784722222222222" right="0.0784722222222222" top="0.393055555555556" bottom="0.0784722222222222" header="0" footer="0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showZeros="0" workbookViewId="0">
      <selection activeCell="F10" sqref="F10"/>
    </sheetView>
  </sheetViews>
  <sheetFormatPr defaultColWidth="10" defaultRowHeight="13.5"/>
  <cols>
    <col min="1" max="12" width="13.625" style="12" customWidth="1"/>
    <col min="13" max="16384" width="10" style="12"/>
  </cols>
  <sheetData>
    <row r="1" ht="16.35" customHeight="1" spans="1:1">
      <c r="A1" s="13" t="s">
        <v>249</v>
      </c>
    </row>
    <row r="2" ht="16.35" customHeight="1" spans="1:12">
      <c r="A2" s="69" t="s">
        <v>250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ht="16.35" customHeight="1" spans="1:1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ht="16.35" customHeight="1" spans="1:12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ht="20.7" customHeight="1" spans="6:12">
      <c r="F5" s="70"/>
      <c r="G5" s="71"/>
      <c r="L5" s="39" t="s">
        <v>7</v>
      </c>
    </row>
    <row r="6" ht="38.8" customHeight="1" spans="1:12">
      <c r="A6" s="72" t="s">
        <v>42</v>
      </c>
      <c r="B6" s="72"/>
      <c r="C6" s="72"/>
      <c r="D6" s="72"/>
      <c r="E6" s="72"/>
      <c r="F6" s="72"/>
      <c r="G6" s="32" t="s">
        <v>43</v>
      </c>
      <c r="H6" s="32"/>
      <c r="I6" s="32"/>
      <c r="J6" s="32"/>
      <c r="K6" s="32"/>
      <c r="L6" s="32"/>
    </row>
    <row r="7" ht="36.2" customHeight="1" spans="1:12">
      <c r="A7" s="32" t="s">
        <v>12</v>
      </c>
      <c r="B7" s="32" t="s">
        <v>251</v>
      </c>
      <c r="C7" s="32" t="s">
        <v>252</v>
      </c>
      <c r="D7" s="32"/>
      <c r="E7" s="32"/>
      <c r="F7" s="32" t="s">
        <v>253</v>
      </c>
      <c r="G7" s="32" t="s">
        <v>12</v>
      </c>
      <c r="H7" s="32" t="s">
        <v>251</v>
      </c>
      <c r="I7" s="32" t="s">
        <v>252</v>
      </c>
      <c r="J7" s="32"/>
      <c r="K7" s="32"/>
      <c r="L7" s="32" t="s">
        <v>253</v>
      </c>
    </row>
    <row r="8" ht="36.2" customHeight="1" spans="1:12">
      <c r="A8" s="32"/>
      <c r="B8" s="32"/>
      <c r="C8" s="32" t="s">
        <v>46</v>
      </c>
      <c r="D8" s="32" t="s">
        <v>254</v>
      </c>
      <c r="E8" s="32" t="s">
        <v>255</v>
      </c>
      <c r="F8" s="32"/>
      <c r="G8" s="32"/>
      <c r="H8" s="32"/>
      <c r="I8" s="32" t="s">
        <v>46</v>
      </c>
      <c r="J8" s="32" t="s">
        <v>254</v>
      </c>
      <c r="K8" s="32" t="s">
        <v>255</v>
      </c>
      <c r="L8" s="32"/>
    </row>
    <row r="9" ht="33" customHeight="1" spans="1:12">
      <c r="A9" s="73">
        <f>B9+C9+F9</f>
        <v>27.31</v>
      </c>
      <c r="B9" s="74"/>
      <c r="C9" s="74">
        <f>D9+E9</f>
        <v>12.31</v>
      </c>
      <c r="D9" s="74"/>
      <c r="E9" s="75">
        <v>12.31</v>
      </c>
      <c r="F9" s="75">
        <v>15</v>
      </c>
      <c r="G9" s="73">
        <f>H9+I9+L9</f>
        <v>26</v>
      </c>
      <c r="H9" s="74"/>
      <c r="I9" s="74">
        <f>J9+K9</f>
        <v>12</v>
      </c>
      <c r="J9" s="74"/>
      <c r="K9" s="75">
        <v>12</v>
      </c>
      <c r="L9" s="75">
        <v>14</v>
      </c>
    </row>
  </sheetData>
  <mergeCells count="11">
    <mergeCell ref="A6:F6"/>
    <mergeCell ref="G6:L6"/>
    <mergeCell ref="C7:E7"/>
    <mergeCell ref="I7:K7"/>
    <mergeCell ref="A7:A8"/>
    <mergeCell ref="B7:B8"/>
    <mergeCell ref="F7:F8"/>
    <mergeCell ref="G7:G8"/>
    <mergeCell ref="H7:H8"/>
    <mergeCell ref="L7:L8"/>
    <mergeCell ref="A2:L4"/>
  </mergeCells>
  <printOptions horizontalCentered="1"/>
  <pageMargins left="0.0780000016093254" right="0.0780000016093254" top="0.39300000667572" bottom="0.0780000016093254" header="0" footer="0"/>
  <pageSetup paperSize="9" scale="9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showZeros="0" workbookViewId="0">
      <selection activeCell="A8" sqref="A8:E10"/>
    </sheetView>
  </sheetViews>
  <sheetFormatPr defaultColWidth="10" defaultRowHeight="13.5" outlineLevelCol="4"/>
  <cols>
    <col min="1" max="1" width="11.5333333333333" style="12" customWidth="1"/>
    <col min="2" max="2" width="36.5" style="12" customWidth="1"/>
    <col min="3" max="3" width="15.3333333333333" style="12" customWidth="1"/>
    <col min="4" max="4" width="14.7916666666667" style="12" customWidth="1"/>
    <col min="5" max="5" width="15.3333333333333" style="12" customWidth="1"/>
    <col min="6" max="16383" width="10" style="12"/>
  </cols>
  <sheetData>
    <row r="1" ht="16.35" customHeight="1" spans="1:5">
      <c r="A1" s="13" t="s">
        <v>256</v>
      </c>
      <c r="B1" s="60"/>
      <c r="C1" s="60"/>
      <c r="D1" s="60"/>
      <c r="E1" s="60"/>
    </row>
    <row r="2" ht="25" customHeight="1" spans="1:5">
      <c r="A2" s="61" t="s">
        <v>257</v>
      </c>
      <c r="B2" s="61"/>
      <c r="C2" s="61"/>
      <c r="D2" s="61"/>
      <c r="E2" s="61"/>
    </row>
    <row r="3" ht="26.7" customHeight="1" spans="1:5">
      <c r="A3" s="61"/>
      <c r="B3" s="61"/>
      <c r="C3" s="61"/>
      <c r="D3" s="61"/>
      <c r="E3" s="61"/>
    </row>
    <row r="4" ht="21.55" customHeight="1" spans="1:5">
      <c r="A4" s="60"/>
      <c r="B4" s="60"/>
      <c r="C4" s="60"/>
      <c r="D4" s="60"/>
      <c r="E4" s="39" t="s">
        <v>7</v>
      </c>
    </row>
    <row r="5" ht="33.6" customHeight="1" spans="1:5">
      <c r="A5" s="31" t="s">
        <v>44</v>
      </c>
      <c r="B5" s="31" t="s">
        <v>45</v>
      </c>
      <c r="C5" s="31" t="s">
        <v>258</v>
      </c>
      <c r="D5" s="31"/>
      <c r="E5" s="31"/>
    </row>
    <row r="6" ht="31.05" customHeight="1" spans="1:5">
      <c r="A6" s="31"/>
      <c r="B6" s="31"/>
      <c r="C6" s="31" t="s">
        <v>196</v>
      </c>
      <c r="D6" s="31" t="s">
        <v>47</v>
      </c>
      <c r="E6" s="31" t="s">
        <v>48</v>
      </c>
    </row>
    <row r="7" ht="23" customHeight="1" spans="1:5">
      <c r="A7" s="62" t="s">
        <v>12</v>
      </c>
      <c r="B7" s="62"/>
      <c r="C7" s="63">
        <v>15</v>
      </c>
      <c r="D7" s="63"/>
      <c r="E7" s="63">
        <v>15</v>
      </c>
    </row>
    <row r="8" ht="23" customHeight="1" spans="1:5">
      <c r="A8" s="64" t="s">
        <v>259</v>
      </c>
      <c r="B8" s="65" t="s">
        <v>31</v>
      </c>
      <c r="C8" s="66">
        <v>15</v>
      </c>
      <c r="D8" s="66"/>
      <c r="E8" s="66">
        <v>15</v>
      </c>
    </row>
    <row r="9" ht="23" customHeight="1" spans="1:5">
      <c r="A9" s="67" t="s">
        <v>260</v>
      </c>
      <c r="B9" s="68" t="s">
        <v>261</v>
      </c>
      <c r="C9" s="66">
        <v>15</v>
      </c>
      <c r="D9" s="66"/>
      <c r="E9" s="66">
        <v>15</v>
      </c>
    </row>
    <row r="10" ht="23" customHeight="1" spans="1:5">
      <c r="A10" s="67" t="s">
        <v>262</v>
      </c>
      <c r="B10" s="68" t="s">
        <v>263</v>
      </c>
      <c r="C10" s="66">
        <v>15</v>
      </c>
      <c r="D10" s="66"/>
      <c r="E10" s="66">
        <v>15</v>
      </c>
    </row>
  </sheetData>
  <mergeCells count="5">
    <mergeCell ref="C5:E5"/>
    <mergeCell ref="A7:B7"/>
    <mergeCell ref="A5:A6"/>
    <mergeCell ref="B5:B6"/>
    <mergeCell ref="A2:E3"/>
  </mergeCells>
  <printOptions horizontalCentered="1"/>
  <pageMargins left="0.0784722222222222" right="0.0784722222222222" top="0.393055555555556" bottom="0.0784722222222222" header="0" footer="0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showZeros="0" workbookViewId="0">
      <selection activeCell="A19" sqref="$A19:$XFD30"/>
    </sheetView>
  </sheetViews>
  <sheetFormatPr defaultColWidth="10" defaultRowHeight="13.5" outlineLevelCol="4"/>
  <cols>
    <col min="1" max="1" width="27.75" style="12" customWidth="1"/>
    <col min="2" max="2" width="18.5" style="12" customWidth="1"/>
    <col min="3" max="3" width="30.625" style="12" customWidth="1"/>
    <col min="4" max="4" width="17.3666666666667" style="12" customWidth="1"/>
    <col min="5" max="5" width="9.76666666666667" style="12" customWidth="1"/>
    <col min="6" max="16381" width="10" style="12"/>
  </cols>
  <sheetData>
    <row r="1" ht="16.35" customHeight="1" spans="1:1">
      <c r="A1" s="13" t="s">
        <v>264</v>
      </c>
    </row>
    <row r="2" ht="16.35" customHeight="1" spans="1:4">
      <c r="A2" s="15" t="s">
        <v>265</v>
      </c>
      <c r="B2" s="15"/>
      <c r="C2" s="15"/>
      <c r="D2" s="15"/>
    </row>
    <row r="3" ht="16.35" customHeight="1" spans="1:4">
      <c r="A3" s="15"/>
      <c r="B3" s="15"/>
      <c r="C3" s="15"/>
      <c r="D3" s="15"/>
    </row>
    <row r="4" ht="23.25" customHeight="1" spans="4:4">
      <c r="D4" s="39" t="s">
        <v>7</v>
      </c>
    </row>
    <row r="5" ht="34.5" customHeight="1" spans="1:4">
      <c r="A5" s="57" t="s">
        <v>8</v>
      </c>
      <c r="B5" s="57"/>
      <c r="C5" s="57" t="s">
        <v>9</v>
      </c>
      <c r="D5" s="57"/>
    </row>
    <row r="6" ht="32.75" customHeight="1" spans="1:4">
      <c r="A6" s="57" t="s">
        <v>10</v>
      </c>
      <c r="B6" s="57" t="s">
        <v>11</v>
      </c>
      <c r="C6" s="57" t="s">
        <v>10</v>
      </c>
      <c r="D6" s="57" t="s">
        <v>11</v>
      </c>
    </row>
    <row r="7" ht="25" customHeight="1" spans="1:4">
      <c r="A7" s="58" t="s">
        <v>12</v>
      </c>
      <c r="B7" s="59">
        <v>2371.91</v>
      </c>
      <c r="C7" s="58" t="s">
        <v>12</v>
      </c>
      <c r="D7" s="59">
        <v>2371.91</v>
      </c>
    </row>
    <row r="8" ht="20.7" customHeight="1" spans="1:4">
      <c r="A8" s="45" t="s">
        <v>18</v>
      </c>
      <c r="B8" s="59">
        <v>2356.91</v>
      </c>
      <c r="C8" s="45" t="s">
        <v>19</v>
      </c>
      <c r="D8" s="59">
        <v>778.1</v>
      </c>
    </row>
    <row r="9" ht="20.7" customHeight="1" spans="1:4">
      <c r="A9" s="45" t="s">
        <v>20</v>
      </c>
      <c r="B9" s="59">
        <v>15</v>
      </c>
      <c r="C9" s="45" t="s">
        <v>21</v>
      </c>
      <c r="D9" s="59">
        <v>104.51</v>
      </c>
    </row>
    <row r="10" ht="20.7" customHeight="1" spans="1:4">
      <c r="A10" s="45" t="s">
        <v>22</v>
      </c>
      <c r="B10" s="59"/>
      <c r="C10" s="45" t="s">
        <v>23</v>
      </c>
      <c r="D10" s="59">
        <v>368.31</v>
      </c>
    </row>
    <row r="11" ht="20.7" customHeight="1" spans="1:4">
      <c r="A11" s="45" t="s">
        <v>266</v>
      </c>
      <c r="B11" s="59"/>
      <c r="C11" s="45" t="s">
        <v>24</v>
      </c>
      <c r="D11" s="59">
        <v>169.44</v>
      </c>
    </row>
    <row r="12" ht="20.7" customHeight="1" spans="1:4">
      <c r="A12" s="45" t="s">
        <v>267</v>
      </c>
      <c r="B12" s="59"/>
      <c r="C12" s="45" t="s">
        <v>25</v>
      </c>
      <c r="D12" s="59">
        <v>46.92</v>
      </c>
    </row>
    <row r="13" ht="20.7" customHeight="1" spans="1:4">
      <c r="A13" s="45" t="s">
        <v>268</v>
      </c>
      <c r="B13" s="59"/>
      <c r="C13" s="45" t="s">
        <v>26</v>
      </c>
      <c r="D13" s="59">
        <v>221</v>
      </c>
    </row>
    <row r="14" ht="20.7" customHeight="1" spans="1:4">
      <c r="A14" s="45" t="s">
        <v>269</v>
      </c>
      <c r="B14" s="59"/>
      <c r="C14" s="45" t="s">
        <v>27</v>
      </c>
      <c r="D14" s="59">
        <v>515.96</v>
      </c>
    </row>
    <row r="15" ht="20.7" customHeight="1" spans="1:4">
      <c r="A15" s="45" t="s">
        <v>270</v>
      </c>
      <c r="B15" s="59"/>
      <c r="C15" s="45" t="s">
        <v>28</v>
      </c>
      <c r="D15" s="59">
        <v>4.68</v>
      </c>
    </row>
    <row r="16" ht="20.7" customHeight="1" spans="1:4">
      <c r="A16" s="45" t="s">
        <v>271</v>
      </c>
      <c r="B16" s="59"/>
      <c r="C16" s="45" t="s">
        <v>29</v>
      </c>
      <c r="D16" s="59">
        <v>99.11</v>
      </c>
    </row>
    <row r="17" customFormat="1" ht="20.7" customHeight="1" spans="1:5">
      <c r="A17" s="45"/>
      <c r="B17" s="59"/>
      <c r="C17" s="45" t="s">
        <v>30</v>
      </c>
      <c r="D17" s="59">
        <v>48.88</v>
      </c>
      <c r="E17" s="12"/>
    </row>
    <row r="18" customFormat="1" ht="20.7" customHeight="1" spans="1:5">
      <c r="A18" s="45"/>
      <c r="B18" s="59"/>
      <c r="C18" s="45" t="s">
        <v>31</v>
      </c>
      <c r="D18" s="59">
        <v>15</v>
      </c>
      <c r="E18" s="12"/>
    </row>
  </sheetData>
  <mergeCells count="3">
    <mergeCell ref="A5:B5"/>
    <mergeCell ref="C5:D5"/>
    <mergeCell ref="A2:D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8"/>
  <sheetViews>
    <sheetView showZeros="0" workbookViewId="0">
      <selection activeCell="A7" sqref="A7:L78"/>
    </sheetView>
  </sheetViews>
  <sheetFormatPr defaultColWidth="10" defaultRowHeight="13.5"/>
  <cols>
    <col min="1" max="1" width="10.0416666666667" style="12" customWidth="1"/>
    <col min="2" max="2" width="29.9916666666667" style="12" customWidth="1"/>
    <col min="3" max="3" width="11.5333333333333" style="12" customWidth="1"/>
    <col min="4" max="4" width="9.76666666666667" style="12" customWidth="1"/>
    <col min="5" max="5" width="10.5833333333333" style="12" customWidth="1"/>
    <col min="6" max="6" width="11.125" style="12" customWidth="1"/>
    <col min="7" max="7" width="10.5833333333333" style="12" customWidth="1"/>
    <col min="8" max="8" width="10.8583333333333" style="12" customWidth="1"/>
    <col min="9" max="9" width="10.7166666666667" style="12" customWidth="1"/>
    <col min="10" max="10" width="10.45" style="12" customWidth="1"/>
    <col min="11" max="11" width="11.4" style="12" customWidth="1"/>
    <col min="12" max="12" width="11.5333333333333" style="12" customWidth="1"/>
  </cols>
  <sheetData>
    <row r="1" ht="16.35" customHeight="1" spans="1:1">
      <c r="A1" s="13" t="s">
        <v>272</v>
      </c>
    </row>
    <row r="2" ht="16.35" customHeight="1" spans="1:12">
      <c r="A2" s="15" t="s">
        <v>273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ht="16.35" customHeight="1" spans="1:1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ht="22.4" customHeight="1" spans="11:12">
      <c r="K4" s="56"/>
      <c r="L4" s="39" t="s">
        <v>7</v>
      </c>
    </row>
    <row r="5" ht="36.2" customHeight="1" spans="1:12">
      <c r="A5" s="31" t="s">
        <v>194</v>
      </c>
      <c r="B5" s="31"/>
      <c r="C5" s="31" t="s">
        <v>196</v>
      </c>
      <c r="D5" s="32" t="s">
        <v>274</v>
      </c>
      <c r="E5" s="32" t="s">
        <v>275</v>
      </c>
      <c r="F5" s="32" t="s">
        <v>276</v>
      </c>
      <c r="G5" s="32" t="s">
        <v>277</v>
      </c>
      <c r="H5" s="32" t="s">
        <v>278</v>
      </c>
      <c r="I5" s="32" t="s">
        <v>279</v>
      </c>
      <c r="J5" s="32" t="s">
        <v>280</v>
      </c>
      <c r="K5" s="32" t="s">
        <v>281</v>
      </c>
      <c r="L5" s="32" t="s">
        <v>282</v>
      </c>
    </row>
    <row r="6" ht="30.15" customHeight="1" spans="1:12">
      <c r="A6" s="31" t="s">
        <v>44</v>
      </c>
      <c r="B6" s="31" t="s">
        <v>45</v>
      </c>
      <c r="C6" s="31"/>
      <c r="D6" s="32"/>
      <c r="E6" s="32"/>
      <c r="F6" s="32"/>
      <c r="G6" s="32"/>
      <c r="H6" s="32"/>
      <c r="I6" s="32"/>
      <c r="J6" s="32"/>
      <c r="K6" s="32"/>
      <c r="L6" s="32"/>
    </row>
    <row r="7" s="29" customFormat="1" ht="20.7" customHeight="1" spans="1:12">
      <c r="A7" s="49" t="s">
        <v>12</v>
      </c>
      <c r="B7" s="49"/>
      <c r="C7" s="50">
        <v>2371.91</v>
      </c>
      <c r="D7" s="50">
        <v>2356.91</v>
      </c>
      <c r="E7" s="50">
        <v>15</v>
      </c>
      <c r="F7" s="50"/>
      <c r="G7" s="50"/>
      <c r="H7" s="50"/>
      <c r="I7" s="50"/>
      <c r="J7" s="50"/>
      <c r="K7" s="50"/>
      <c r="L7" s="50"/>
    </row>
    <row r="8" ht="20.7" customHeight="1" spans="1:12">
      <c r="A8" s="51" t="s">
        <v>49</v>
      </c>
      <c r="B8" s="52" t="s">
        <v>19</v>
      </c>
      <c r="C8" s="53">
        <v>778.1</v>
      </c>
      <c r="D8" s="53">
        <v>778.1</v>
      </c>
      <c r="E8" s="53"/>
      <c r="F8" s="53"/>
      <c r="G8" s="53"/>
      <c r="H8" s="53"/>
      <c r="I8" s="53"/>
      <c r="J8" s="53"/>
      <c r="K8" s="53"/>
      <c r="L8" s="53"/>
    </row>
    <row r="9" ht="18.1" customHeight="1" spans="1:12">
      <c r="A9" s="54" t="s">
        <v>283</v>
      </c>
      <c r="B9" s="55" t="s">
        <v>284</v>
      </c>
      <c r="C9" s="53">
        <v>38.87</v>
      </c>
      <c r="D9" s="53">
        <v>38.87</v>
      </c>
      <c r="E9" s="53"/>
      <c r="F9" s="53"/>
      <c r="G9" s="53"/>
      <c r="H9" s="53"/>
      <c r="I9" s="53"/>
      <c r="J9" s="53"/>
      <c r="K9" s="53"/>
      <c r="L9" s="53"/>
    </row>
    <row r="10" ht="19.8" customHeight="1" spans="1:12">
      <c r="A10" s="54" t="s">
        <v>285</v>
      </c>
      <c r="B10" s="55" t="s">
        <v>286</v>
      </c>
      <c r="C10" s="53">
        <v>38.77</v>
      </c>
      <c r="D10" s="53">
        <v>38.77</v>
      </c>
      <c r="E10" s="53"/>
      <c r="F10" s="53"/>
      <c r="G10" s="53"/>
      <c r="H10" s="53"/>
      <c r="I10" s="53"/>
      <c r="J10" s="53"/>
      <c r="K10" s="53"/>
      <c r="L10" s="53"/>
    </row>
    <row r="11" ht="19.8" customHeight="1" spans="1:12">
      <c r="A11" s="54" t="s">
        <v>287</v>
      </c>
      <c r="B11" s="55" t="s">
        <v>288</v>
      </c>
      <c r="C11" s="53">
        <v>0.1</v>
      </c>
      <c r="D11" s="53">
        <v>0.1</v>
      </c>
      <c r="E11" s="53"/>
      <c r="F11" s="53"/>
      <c r="G11" s="53"/>
      <c r="H11" s="53"/>
      <c r="I11" s="53"/>
      <c r="J11" s="53"/>
      <c r="K11" s="53"/>
      <c r="L11" s="53"/>
    </row>
    <row r="12" ht="19.8" customHeight="1" spans="1:12">
      <c r="A12" s="54" t="s">
        <v>289</v>
      </c>
      <c r="B12" s="55" t="s">
        <v>290</v>
      </c>
      <c r="C12" s="53">
        <v>414.53</v>
      </c>
      <c r="D12" s="53">
        <v>414.53</v>
      </c>
      <c r="E12" s="53"/>
      <c r="F12" s="53"/>
      <c r="G12" s="53"/>
      <c r="H12" s="53"/>
      <c r="I12" s="53"/>
      <c r="J12" s="53"/>
      <c r="K12" s="53"/>
      <c r="L12" s="53"/>
    </row>
    <row r="13" spans="1:12">
      <c r="A13" s="54" t="s">
        <v>291</v>
      </c>
      <c r="B13" s="55" t="s">
        <v>286</v>
      </c>
      <c r="C13" s="53">
        <v>241.97</v>
      </c>
      <c r="D13" s="53">
        <v>241.97</v>
      </c>
      <c r="E13" s="53"/>
      <c r="F13" s="53"/>
      <c r="G13" s="53"/>
      <c r="H13" s="53"/>
      <c r="I13" s="53"/>
      <c r="J13" s="53"/>
      <c r="K13" s="53"/>
      <c r="L13" s="53"/>
    </row>
    <row r="14" spans="1:12">
      <c r="A14" s="54" t="s">
        <v>292</v>
      </c>
      <c r="B14" s="55" t="s">
        <v>288</v>
      </c>
      <c r="C14" s="53">
        <v>172.56</v>
      </c>
      <c r="D14" s="53">
        <v>172.56</v>
      </c>
      <c r="E14" s="53"/>
      <c r="F14" s="53"/>
      <c r="G14" s="53"/>
      <c r="H14" s="53"/>
      <c r="I14" s="53"/>
      <c r="J14" s="53"/>
      <c r="K14" s="53"/>
      <c r="L14" s="53"/>
    </row>
    <row r="15" spans="1:12">
      <c r="A15" s="54" t="s">
        <v>293</v>
      </c>
      <c r="B15" s="55" t="s">
        <v>294</v>
      </c>
      <c r="C15" s="53">
        <v>66.59</v>
      </c>
      <c r="D15" s="53">
        <v>66.59</v>
      </c>
      <c r="E15" s="53"/>
      <c r="F15" s="53"/>
      <c r="G15" s="53"/>
      <c r="H15" s="53"/>
      <c r="I15" s="53"/>
      <c r="J15" s="53"/>
      <c r="K15" s="53"/>
      <c r="L15" s="53"/>
    </row>
    <row r="16" spans="1:12">
      <c r="A16" s="54" t="s">
        <v>295</v>
      </c>
      <c r="B16" s="55" t="s">
        <v>286</v>
      </c>
      <c r="C16" s="53">
        <v>66.59</v>
      </c>
      <c r="D16" s="53">
        <v>66.59</v>
      </c>
      <c r="E16" s="53"/>
      <c r="F16" s="53"/>
      <c r="G16" s="53"/>
      <c r="H16" s="53"/>
      <c r="I16" s="53"/>
      <c r="J16" s="53"/>
      <c r="K16" s="53"/>
      <c r="L16" s="53"/>
    </row>
    <row r="17" spans="1:12">
      <c r="A17" s="54" t="s">
        <v>296</v>
      </c>
      <c r="B17" s="55" t="s">
        <v>297</v>
      </c>
      <c r="C17" s="53">
        <v>258.11</v>
      </c>
      <c r="D17" s="53">
        <v>258.11</v>
      </c>
      <c r="E17" s="53"/>
      <c r="F17" s="53"/>
      <c r="G17" s="53"/>
      <c r="H17" s="53"/>
      <c r="I17" s="53"/>
      <c r="J17" s="53"/>
      <c r="K17" s="53"/>
      <c r="L17" s="53"/>
    </row>
    <row r="18" spans="1:12">
      <c r="A18" s="54" t="s">
        <v>298</v>
      </c>
      <c r="B18" s="55" t="s">
        <v>286</v>
      </c>
      <c r="C18" s="53">
        <v>258.11</v>
      </c>
      <c r="D18" s="53">
        <v>258.11</v>
      </c>
      <c r="E18" s="53"/>
      <c r="F18" s="53"/>
      <c r="G18" s="53"/>
      <c r="H18" s="53"/>
      <c r="I18" s="53"/>
      <c r="J18" s="53"/>
      <c r="K18" s="53"/>
      <c r="L18" s="53"/>
    </row>
    <row r="19" spans="1:12">
      <c r="A19" s="51" t="s">
        <v>66</v>
      </c>
      <c r="B19" s="52" t="s">
        <v>21</v>
      </c>
      <c r="C19" s="53">
        <v>104.51</v>
      </c>
      <c r="D19" s="53">
        <v>104.51</v>
      </c>
      <c r="E19" s="53"/>
      <c r="F19" s="53"/>
      <c r="G19" s="53"/>
      <c r="H19" s="53"/>
      <c r="I19" s="53"/>
      <c r="J19" s="53"/>
      <c r="K19" s="53"/>
      <c r="L19" s="53"/>
    </row>
    <row r="20" spans="1:12">
      <c r="A20" s="54" t="s">
        <v>299</v>
      </c>
      <c r="B20" s="55" t="s">
        <v>300</v>
      </c>
      <c r="C20" s="53">
        <v>104.51</v>
      </c>
      <c r="D20" s="53">
        <v>104.51</v>
      </c>
      <c r="E20" s="53"/>
      <c r="F20" s="53"/>
      <c r="G20" s="53"/>
      <c r="H20" s="53"/>
      <c r="I20" s="53"/>
      <c r="J20" s="53"/>
      <c r="K20" s="53"/>
      <c r="L20" s="53"/>
    </row>
    <row r="21" spans="1:12">
      <c r="A21" s="54" t="s">
        <v>301</v>
      </c>
      <c r="B21" s="55" t="s">
        <v>302</v>
      </c>
      <c r="C21" s="53">
        <v>5</v>
      </c>
      <c r="D21" s="53">
        <v>5</v>
      </c>
      <c r="E21" s="53"/>
      <c r="F21" s="53"/>
      <c r="G21" s="53"/>
      <c r="H21" s="53"/>
      <c r="I21" s="53"/>
      <c r="J21" s="53"/>
      <c r="K21" s="53"/>
      <c r="L21" s="53"/>
    </row>
    <row r="22" spans="1:12">
      <c r="A22" s="54" t="s">
        <v>303</v>
      </c>
      <c r="B22" s="55" t="s">
        <v>304</v>
      </c>
      <c r="C22" s="53">
        <v>99.18</v>
      </c>
      <c r="D22" s="53">
        <v>99.18</v>
      </c>
      <c r="E22" s="53"/>
      <c r="F22" s="53"/>
      <c r="G22" s="53"/>
      <c r="H22" s="53"/>
      <c r="I22" s="53"/>
      <c r="J22" s="53"/>
      <c r="K22" s="53"/>
      <c r="L22" s="53"/>
    </row>
    <row r="23" spans="1:12">
      <c r="A23" s="54" t="s">
        <v>305</v>
      </c>
      <c r="B23" s="55" t="s">
        <v>306</v>
      </c>
      <c r="C23" s="53">
        <v>0.33</v>
      </c>
      <c r="D23" s="53">
        <v>0.33</v>
      </c>
      <c r="E23" s="53"/>
      <c r="F23" s="53"/>
      <c r="G23" s="53"/>
      <c r="H23" s="53"/>
      <c r="I23" s="53"/>
      <c r="J23" s="53"/>
      <c r="K23" s="53"/>
      <c r="L23" s="53"/>
    </row>
    <row r="24" spans="1:12">
      <c r="A24" s="51" t="s">
        <v>75</v>
      </c>
      <c r="B24" s="52" t="s">
        <v>23</v>
      </c>
      <c r="C24" s="53">
        <v>368.31</v>
      </c>
      <c r="D24" s="53">
        <v>368.31</v>
      </c>
      <c r="E24" s="53"/>
      <c r="F24" s="53"/>
      <c r="G24" s="53"/>
      <c r="H24" s="53"/>
      <c r="I24" s="53"/>
      <c r="J24" s="53"/>
      <c r="K24" s="53"/>
      <c r="L24" s="53"/>
    </row>
    <row r="25" spans="1:12">
      <c r="A25" s="54" t="s">
        <v>307</v>
      </c>
      <c r="B25" s="55" t="s">
        <v>308</v>
      </c>
      <c r="C25" s="53">
        <v>63.36</v>
      </c>
      <c r="D25" s="53">
        <v>63.36</v>
      </c>
      <c r="E25" s="53"/>
      <c r="F25" s="53"/>
      <c r="G25" s="53"/>
      <c r="H25" s="53"/>
      <c r="I25" s="53"/>
      <c r="J25" s="53"/>
      <c r="K25" s="53"/>
      <c r="L25" s="53"/>
    </row>
    <row r="26" spans="1:12">
      <c r="A26" s="54" t="s">
        <v>309</v>
      </c>
      <c r="B26" s="55" t="s">
        <v>310</v>
      </c>
      <c r="C26" s="53">
        <v>63.36</v>
      </c>
      <c r="D26" s="53">
        <v>63.36</v>
      </c>
      <c r="E26" s="53"/>
      <c r="F26" s="53"/>
      <c r="G26" s="53"/>
      <c r="H26" s="53"/>
      <c r="I26" s="53"/>
      <c r="J26" s="53"/>
      <c r="K26" s="53"/>
      <c r="L26" s="53"/>
    </row>
    <row r="27" spans="1:12">
      <c r="A27" s="54" t="s">
        <v>311</v>
      </c>
      <c r="B27" s="55" t="s">
        <v>312</v>
      </c>
      <c r="C27" s="53">
        <v>276.49</v>
      </c>
      <c r="D27" s="53">
        <v>276.49</v>
      </c>
      <c r="E27" s="53"/>
      <c r="F27" s="53"/>
      <c r="G27" s="53"/>
      <c r="H27" s="53"/>
      <c r="I27" s="53"/>
      <c r="J27" s="53"/>
      <c r="K27" s="53"/>
      <c r="L27" s="53"/>
    </row>
    <row r="28" spans="1:12">
      <c r="A28" s="54" t="s">
        <v>313</v>
      </c>
      <c r="B28" s="55" t="s">
        <v>314</v>
      </c>
      <c r="C28" s="53">
        <v>121.46</v>
      </c>
      <c r="D28" s="53">
        <v>121.46</v>
      </c>
      <c r="E28" s="53"/>
      <c r="F28" s="53"/>
      <c r="G28" s="53"/>
      <c r="H28" s="53"/>
      <c r="I28" s="53"/>
      <c r="J28" s="53"/>
      <c r="K28" s="53"/>
      <c r="L28" s="53"/>
    </row>
    <row r="29" spans="1:12">
      <c r="A29" s="54" t="s">
        <v>315</v>
      </c>
      <c r="B29" s="55" t="s">
        <v>316</v>
      </c>
      <c r="C29" s="53">
        <v>60.73</v>
      </c>
      <c r="D29" s="53">
        <v>60.73</v>
      </c>
      <c r="E29" s="53"/>
      <c r="F29" s="53"/>
      <c r="G29" s="53"/>
      <c r="H29" s="53"/>
      <c r="I29" s="53"/>
      <c r="J29" s="53"/>
      <c r="K29" s="53"/>
      <c r="L29" s="53"/>
    </row>
    <row r="30" spans="1:12">
      <c r="A30" s="54" t="s">
        <v>317</v>
      </c>
      <c r="B30" s="55" t="s">
        <v>318</v>
      </c>
      <c r="C30" s="53">
        <v>94.3</v>
      </c>
      <c r="D30" s="53">
        <v>94.3</v>
      </c>
      <c r="E30" s="53"/>
      <c r="F30" s="53"/>
      <c r="G30" s="53"/>
      <c r="H30" s="53"/>
      <c r="I30" s="53"/>
      <c r="J30" s="53"/>
      <c r="K30" s="53"/>
      <c r="L30" s="53"/>
    </row>
    <row r="31" spans="1:12">
      <c r="A31" s="54" t="s">
        <v>319</v>
      </c>
      <c r="B31" s="55" t="s">
        <v>320</v>
      </c>
      <c r="C31" s="53">
        <v>0.5</v>
      </c>
      <c r="D31" s="53">
        <v>0.5</v>
      </c>
      <c r="E31" s="53"/>
      <c r="F31" s="53"/>
      <c r="G31" s="53"/>
      <c r="H31" s="53"/>
      <c r="I31" s="53"/>
      <c r="J31" s="53"/>
      <c r="K31" s="53"/>
      <c r="L31" s="53"/>
    </row>
    <row r="32" spans="1:12">
      <c r="A32" s="54" t="s">
        <v>321</v>
      </c>
      <c r="B32" s="55" t="s">
        <v>322</v>
      </c>
      <c r="C32" s="53">
        <v>0.5</v>
      </c>
      <c r="D32" s="53">
        <v>0.5</v>
      </c>
      <c r="E32" s="53"/>
      <c r="F32" s="53"/>
      <c r="G32" s="53"/>
      <c r="H32" s="53"/>
      <c r="I32" s="53"/>
      <c r="J32" s="53"/>
      <c r="K32" s="53"/>
      <c r="L32" s="53"/>
    </row>
    <row r="33" spans="1:12">
      <c r="A33" s="54" t="s">
        <v>323</v>
      </c>
      <c r="B33" s="55" t="s">
        <v>324</v>
      </c>
      <c r="C33" s="53">
        <v>27.97</v>
      </c>
      <c r="D33" s="53">
        <v>27.97</v>
      </c>
      <c r="E33" s="53"/>
      <c r="F33" s="53"/>
      <c r="G33" s="53"/>
      <c r="H33" s="53"/>
      <c r="I33" s="53"/>
      <c r="J33" s="53"/>
      <c r="K33" s="53"/>
      <c r="L33" s="53"/>
    </row>
    <row r="34" spans="1:12">
      <c r="A34" s="54" t="s">
        <v>325</v>
      </c>
      <c r="B34" s="55" t="s">
        <v>326</v>
      </c>
      <c r="C34" s="53">
        <v>27.17</v>
      </c>
      <c r="D34" s="53">
        <v>27.17</v>
      </c>
      <c r="E34" s="53"/>
      <c r="F34" s="53"/>
      <c r="G34" s="53"/>
      <c r="H34" s="53"/>
      <c r="I34" s="53"/>
      <c r="J34" s="53"/>
      <c r="K34" s="53"/>
      <c r="L34" s="53"/>
    </row>
    <row r="35" spans="1:12">
      <c r="A35" s="54" t="s">
        <v>327</v>
      </c>
      <c r="B35" s="55" t="s">
        <v>328</v>
      </c>
      <c r="C35" s="53">
        <v>0.8</v>
      </c>
      <c r="D35" s="53">
        <v>0.8</v>
      </c>
      <c r="E35" s="53"/>
      <c r="F35" s="53"/>
      <c r="G35" s="53"/>
      <c r="H35" s="53"/>
      <c r="I35" s="53"/>
      <c r="J35" s="53"/>
      <c r="K35" s="53"/>
      <c r="L35" s="53"/>
    </row>
    <row r="36" spans="1:12">
      <c r="A36" s="51" t="s">
        <v>100</v>
      </c>
      <c r="B36" s="52" t="s">
        <v>24</v>
      </c>
      <c r="C36" s="53">
        <v>169.44</v>
      </c>
      <c r="D36" s="53">
        <v>169.44</v>
      </c>
      <c r="E36" s="53"/>
      <c r="F36" s="53"/>
      <c r="G36" s="53"/>
      <c r="H36" s="53"/>
      <c r="I36" s="53"/>
      <c r="J36" s="53"/>
      <c r="K36" s="53"/>
      <c r="L36" s="53"/>
    </row>
    <row r="37" spans="1:12">
      <c r="A37" s="54" t="s">
        <v>329</v>
      </c>
      <c r="B37" s="55" t="s">
        <v>330</v>
      </c>
      <c r="C37" s="53">
        <v>65.9</v>
      </c>
      <c r="D37" s="53">
        <v>65.9</v>
      </c>
      <c r="E37" s="53"/>
      <c r="F37" s="53"/>
      <c r="G37" s="53"/>
      <c r="H37" s="53"/>
      <c r="I37" s="53"/>
      <c r="J37" s="53"/>
      <c r="K37" s="53"/>
      <c r="L37" s="53"/>
    </row>
    <row r="38" spans="1:12">
      <c r="A38" s="54" t="s">
        <v>331</v>
      </c>
      <c r="B38" s="55" t="s">
        <v>286</v>
      </c>
      <c r="C38" s="53">
        <v>65.9</v>
      </c>
      <c r="D38" s="53">
        <v>65.9</v>
      </c>
      <c r="E38" s="53"/>
      <c r="F38" s="53"/>
      <c r="G38" s="53"/>
      <c r="H38" s="53"/>
      <c r="I38" s="53"/>
      <c r="J38" s="53"/>
      <c r="K38" s="53"/>
      <c r="L38" s="53"/>
    </row>
    <row r="39" spans="1:12">
      <c r="A39" s="54" t="s">
        <v>332</v>
      </c>
      <c r="B39" s="55" t="s">
        <v>333</v>
      </c>
      <c r="C39" s="53">
        <v>1.52</v>
      </c>
      <c r="D39" s="53">
        <v>1.52</v>
      </c>
      <c r="E39" s="53"/>
      <c r="F39" s="53"/>
      <c r="G39" s="53"/>
      <c r="H39" s="53"/>
      <c r="I39" s="53"/>
      <c r="J39" s="53"/>
      <c r="K39" s="53"/>
      <c r="L39" s="53"/>
    </row>
    <row r="40" spans="1:12">
      <c r="A40" s="54" t="s">
        <v>334</v>
      </c>
      <c r="B40" s="55" t="s">
        <v>335</v>
      </c>
      <c r="C40" s="53">
        <v>1.52</v>
      </c>
      <c r="D40" s="53">
        <v>1.52</v>
      </c>
      <c r="E40" s="53"/>
      <c r="F40" s="53"/>
      <c r="G40" s="53"/>
      <c r="H40" s="53"/>
      <c r="I40" s="53"/>
      <c r="J40" s="53"/>
      <c r="K40" s="53"/>
      <c r="L40" s="53"/>
    </row>
    <row r="41" spans="1:12">
      <c r="A41" s="54" t="s">
        <v>336</v>
      </c>
      <c r="B41" s="55" t="s">
        <v>337</v>
      </c>
      <c r="C41" s="53">
        <v>102.03</v>
      </c>
      <c r="D41" s="53">
        <v>102.03</v>
      </c>
      <c r="E41" s="53"/>
      <c r="F41" s="53"/>
      <c r="G41" s="53"/>
      <c r="H41" s="53"/>
      <c r="I41" s="53"/>
      <c r="J41" s="53"/>
      <c r="K41" s="53"/>
      <c r="L41" s="53"/>
    </row>
    <row r="42" spans="1:12">
      <c r="A42" s="54" t="s">
        <v>338</v>
      </c>
      <c r="B42" s="55" t="s">
        <v>339</v>
      </c>
      <c r="C42" s="53">
        <v>54.5</v>
      </c>
      <c r="D42" s="53">
        <v>54.5</v>
      </c>
      <c r="E42" s="53"/>
      <c r="F42" s="53"/>
      <c r="G42" s="53"/>
      <c r="H42" s="53"/>
      <c r="I42" s="53"/>
      <c r="J42" s="53"/>
      <c r="K42" s="53"/>
      <c r="L42" s="53"/>
    </row>
    <row r="43" spans="1:12">
      <c r="A43" s="54" t="s">
        <v>340</v>
      </c>
      <c r="B43" s="55" t="s">
        <v>341</v>
      </c>
      <c r="C43" s="53">
        <v>21.41</v>
      </c>
      <c r="D43" s="53">
        <v>21.41</v>
      </c>
      <c r="E43" s="53"/>
      <c r="F43" s="53"/>
      <c r="G43" s="53"/>
      <c r="H43" s="53"/>
      <c r="I43" s="53"/>
      <c r="J43" s="53"/>
      <c r="K43" s="53"/>
      <c r="L43" s="53"/>
    </row>
    <row r="44" spans="1:12">
      <c r="A44" s="54" t="s">
        <v>342</v>
      </c>
      <c r="B44" s="55" t="s">
        <v>343</v>
      </c>
      <c r="C44" s="53">
        <v>5.76</v>
      </c>
      <c r="D44" s="53">
        <v>5.76</v>
      </c>
      <c r="E44" s="53"/>
      <c r="F44" s="53"/>
      <c r="G44" s="53"/>
      <c r="H44" s="53"/>
      <c r="I44" s="53"/>
      <c r="J44" s="53"/>
      <c r="K44" s="53"/>
      <c r="L44" s="53"/>
    </row>
    <row r="45" spans="1:12">
      <c r="A45" s="54" t="s">
        <v>344</v>
      </c>
      <c r="B45" s="55" t="s">
        <v>345</v>
      </c>
      <c r="C45" s="53">
        <v>20.36</v>
      </c>
      <c r="D45" s="53">
        <v>20.36</v>
      </c>
      <c r="E45" s="53"/>
      <c r="F45" s="53"/>
      <c r="G45" s="53"/>
      <c r="H45" s="53"/>
      <c r="I45" s="53"/>
      <c r="J45" s="53"/>
      <c r="K45" s="53"/>
      <c r="L45" s="53"/>
    </row>
    <row r="46" spans="1:12">
      <c r="A46" s="51" t="s">
        <v>120</v>
      </c>
      <c r="B46" s="52" t="s">
        <v>25</v>
      </c>
      <c r="C46" s="53">
        <v>46.92</v>
      </c>
      <c r="D46" s="53">
        <v>46.92</v>
      </c>
      <c r="E46" s="53"/>
      <c r="F46" s="53"/>
      <c r="G46" s="53"/>
      <c r="H46" s="53"/>
      <c r="I46" s="53"/>
      <c r="J46" s="53"/>
      <c r="K46" s="53"/>
      <c r="L46" s="53"/>
    </row>
    <row r="47" spans="1:12">
      <c r="A47" s="54" t="s">
        <v>346</v>
      </c>
      <c r="B47" s="55" t="s">
        <v>347</v>
      </c>
      <c r="C47" s="53">
        <v>17.5</v>
      </c>
      <c r="D47" s="53">
        <v>17.5</v>
      </c>
      <c r="E47" s="53"/>
      <c r="F47" s="53"/>
      <c r="G47" s="53"/>
      <c r="H47" s="53"/>
      <c r="I47" s="53"/>
      <c r="J47" s="53"/>
      <c r="K47" s="53"/>
      <c r="L47" s="53"/>
    </row>
    <row r="48" spans="1:12">
      <c r="A48" s="54" t="s">
        <v>348</v>
      </c>
      <c r="B48" s="55" t="s">
        <v>286</v>
      </c>
      <c r="C48" s="53">
        <v>17.5</v>
      </c>
      <c r="D48" s="53">
        <v>17.5</v>
      </c>
      <c r="E48" s="53"/>
      <c r="F48" s="53"/>
      <c r="G48" s="53"/>
      <c r="H48" s="53"/>
      <c r="I48" s="53"/>
      <c r="J48" s="53"/>
      <c r="K48" s="53"/>
      <c r="L48" s="53"/>
    </row>
    <row r="49" spans="1:12">
      <c r="A49" s="54" t="s">
        <v>349</v>
      </c>
      <c r="B49" s="55" t="s">
        <v>350</v>
      </c>
      <c r="C49" s="53">
        <v>29.42</v>
      </c>
      <c r="D49" s="53">
        <v>29.42</v>
      </c>
      <c r="E49" s="53"/>
      <c r="F49" s="53"/>
      <c r="G49" s="53"/>
      <c r="H49" s="53"/>
      <c r="I49" s="53"/>
      <c r="J49" s="53"/>
      <c r="K49" s="53"/>
      <c r="L49" s="53"/>
    </row>
    <row r="50" spans="1:12">
      <c r="A50" s="54" t="s">
        <v>351</v>
      </c>
      <c r="B50" s="55" t="s">
        <v>352</v>
      </c>
      <c r="C50" s="53">
        <v>29.42</v>
      </c>
      <c r="D50" s="53">
        <v>29.42</v>
      </c>
      <c r="E50" s="53"/>
      <c r="F50" s="53"/>
      <c r="G50" s="53"/>
      <c r="H50" s="53"/>
      <c r="I50" s="53"/>
      <c r="J50" s="53"/>
      <c r="K50" s="53"/>
      <c r="L50" s="53"/>
    </row>
    <row r="51" spans="1:12">
      <c r="A51" s="51" t="s">
        <v>128</v>
      </c>
      <c r="B51" s="52" t="s">
        <v>26</v>
      </c>
      <c r="C51" s="53">
        <v>221</v>
      </c>
      <c r="D51" s="53">
        <v>221</v>
      </c>
      <c r="E51" s="53"/>
      <c r="F51" s="53"/>
      <c r="G51" s="53"/>
      <c r="H51" s="53"/>
      <c r="I51" s="53"/>
      <c r="J51" s="53"/>
      <c r="K51" s="53"/>
      <c r="L51" s="53"/>
    </row>
    <row r="52" spans="1:12">
      <c r="A52" s="54" t="s">
        <v>353</v>
      </c>
      <c r="B52" s="55" t="s">
        <v>354</v>
      </c>
      <c r="C52" s="53">
        <v>221</v>
      </c>
      <c r="D52" s="53">
        <v>221</v>
      </c>
      <c r="E52" s="53"/>
      <c r="F52" s="53"/>
      <c r="G52" s="53"/>
      <c r="H52" s="53"/>
      <c r="I52" s="53"/>
      <c r="J52" s="53"/>
      <c r="K52" s="53"/>
      <c r="L52" s="53"/>
    </row>
    <row r="53" spans="1:12">
      <c r="A53" s="54" t="s">
        <v>355</v>
      </c>
      <c r="B53" s="55" t="s">
        <v>356</v>
      </c>
      <c r="C53" s="53">
        <v>221</v>
      </c>
      <c r="D53" s="53">
        <v>221</v>
      </c>
      <c r="E53" s="53"/>
      <c r="F53" s="53"/>
      <c r="G53" s="53"/>
      <c r="H53" s="53"/>
      <c r="I53" s="53"/>
      <c r="J53" s="53"/>
      <c r="K53" s="53"/>
      <c r="L53" s="53"/>
    </row>
    <row r="54" spans="1:12">
      <c r="A54" s="51" t="s">
        <v>137</v>
      </c>
      <c r="B54" s="52" t="s">
        <v>27</v>
      </c>
      <c r="C54" s="53">
        <v>515.96</v>
      </c>
      <c r="D54" s="53">
        <v>515.96</v>
      </c>
      <c r="E54" s="53"/>
      <c r="F54" s="53"/>
      <c r="G54" s="53"/>
      <c r="H54" s="53"/>
      <c r="I54" s="53"/>
      <c r="J54" s="53"/>
      <c r="K54" s="53"/>
      <c r="L54" s="53"/>
    </row>
    <row r="55" spans="1:12">
      <c r="A55" s="54" t="s">
        <v>357</v>
      </c>
      <c r="B55" s="55" t="s">
        <v>358</v>
      </c>
      <c r="C55" s="53">
        <v>195.35</v>
      </c>
      <c r="D55" s="53">
        <v>195.35</v>
      </c>
      <c r="E55" s="53"/>
      <c r="F55" s="53"/>
      <c r="G55" s="53"/>
      <c r="H55" s="53"/>
      <c r="I55" s="53"/>
      <c r="J55" s="53"/>
      <c r="K55" s="53"/>
      <c r="L55" s="53"/>
    </row>
    <row r="56" spans="1:12">
      <c r="A56" s="54" t="s">
        <v>359</v>
      </c>
      <c r="B56" s="55" t="s">
        <v>326</v>
      </c>
      <c r="C56" s="53">
        <v>195.26</v>
      </c>
      <c r="D56" s="53">
        <v>195.26</v>
      </c>
      <c r="E56" s="53"/>
      <c r="F56" s="53"/>
      <c r="G56" s="53"/>
      <c r="H56" s="53"/>
      <c r="I56" s="53"/>
      <c r="J56" s="53"/>
      <c r="K56" s="53"/>
      <c r="L56" s="53"/>
    </row>
    <row r="57" spans="1:12">
      <c r="A57" s="54" t="s">
        <v>360</v>
      </c>
      <c r="B57" s="55" t="s">
        <v>361</v>
      </c>
      <c r="C57" s="53">
        <v>0.08</v>
      </c>
      <c r="D57" s="53">
        <v>0.08</v>
      </c>
      <c r="E57" s="53"/>
      <c r="F57" s="53"/>
      <c r="G57" s="53"/>
      <c r="H57" s="53"/>
      <c r="I57" s="53"/>
      <c r="J57" s="53"/>
      <c r="K57" s="53"/>
      <c r="L57" s="53"/>
    </row>
    <row r="58" spans="1:12">
      <c r="A58" s="54" t="s">
        <v>362</v>
      </c>
      <c r="B58" s="55" t="s">
        <v>363</v>
      </c>
      <c r="C58" s="53">
        <v>1</v>
      </c>
      <c r="D58" s="53">
        <v>1</v>
      </c>
      <c r="E58" s="53"/>
      <c r="F58" s="53"/>
      <c r="G58" s="53"/>
      <c r="H58" s="53"/>
      <c r="I58" s="53"/>
      <c r="J58" s="53"/>
      <c r="K58" s="53"/>
      <c r="L58" s="53"/>
    </row>
    <row r="59" spans="1:12">
      <c r="A59" s="54" t="s">
        <v>364</v>
      </c>
      <c r="B59" s="55" t="s">
        <v>365</v>
      </c>
      <c r="C59" s="53">
        <v>1</v>
      </c>
      <c r="D59" s="53">
        <v>1</v>
      </c>
      <c r="E59" s="53"/>
      <c r="F59" s="53"/>
      <c r="G59" s="53"/>
      <c r="H59" s="53"/>
      <c r="I59" s="53"/>
      <c r="J59" s="53"/>
      <c r="K59" s="53"/>
      <c r="L59" s="53"/>
    </row>
    <row r="60" spans="1:12">
      <c r="A60" s="54" t="s">
        <v>366</v>
      </c>
      <c r="B60" s="55" t="s">
        <v>367</v>
      </c>
      <c r="C60" s="53">
        <v>1.8</v>
      </c>
      <c r="D60" s="53">
        <v>1.8</v>
      </c>
      <c r="E60" s="53"/>
      <c r="F60" s="53"/>
      <c r="G60" s="53"/>
      <c r="H60" s="53"/>
      <c r="I60" s="53"/>
      <c r="J60" s="53"/>
      <c r="K60" s="53"/>
      <c r="L60" s="53"/>
    </row>
    <row r="61" spans="1:12">
      <c r="A61" s="54" t="s">
        <v>368</v>
      </c>
      <c r="B61" s="55" t="s">
        <v>369</v>
      </c>
      <c r="C61" s="53">
        <v>1.8</v>
      </c>
      <c r="D61" s="53">
        <v>1.8</v>
      </c>
      <c r="E61" s="53"/>
      <c r="F61" s="53"/>
      <c r="G61" s="53"/>
      <c r="H61" s="53"/>
      <c r="I61" s="53"/>
      <c r="J61" s="53"/>
      <c r="K61" s="53"/>
      <c r="L61" s="53"/>
    </row>
    <row r="62" spans="1:12">
      <c r="A62" s="54" t="s">
        <v>370</v>
      </c>
      <c r="B62" s="55" t="s">
        <v>371</v>
      </c>
      <c r="C62" s="53">
        <v>317.81</v>
      </c>
      <c r="D62" s="53">
        <v>317.81</v>
      </c>
      <c r="E62" s="53"/>
      <c r="F62" s="53"/>
      <c r="G62" s="53"/>
      <c r="H62" s="53"/>
      <c r="I62" s="53"/>
      <c r="J62" s="53"/>
      <c r="K62" s="53"/>
      <c r="L62" s="53"/>
    </row>
    <row r="63" spans="1:12">
      <c r="A63" s="54" t="s">
        <v>372</v>
      </c>
      <c r="B63" s="55" t="s">
        <v>373</v>
      </c>
      <c r="C63" s="53">
        <v>317.81</v>
      </c>
      <c r="D63" s="53">
        <v>317.81</v>
      </c>
      <c r="E63" s="53"/>
      <c r="F63" s="53"/>
      <c r="G63" s="53"/>
      <c r="H63" s="53"/>
      <c r="I63" s="53"/>
      <c r="J63" s="53"/>
      <c r="K63" s="53"/>
      <c r="L63" s="53"/>
    </row>
    <row r="64" spans="1:12">
      <c r="A64" s="51" t="s">
        <v>161</v>
      </c>
      <c r="B64" s="52" t="s">
        <v>28</v>
      </c>
      <c r="C64" s="53">
        <v>4.68</v>
      </c>
      <c r="D64" s="53">
        <v>4.68</v>
      </c>
      <c r="E64" s="53"/>
      <c r="F64" s="53"/>
      <c r="G64" s="53"/>
      <c r="H64" s="53"/>
      <c r="I64" s="53"/>
      <c r="J64" s="53"/>
      <c r="K64" s="53"/>
      <c r="L64" s="53"/>
    </row>
    <row r="65" spans="1:12">
      <c r="A65" s="54" t="s">
        <v>374</v>
      </c>
      <c r="B65" s="55" t="s">
        <v>375</v>
      </c>
      <c r="C65" s="53">
        <v>4.68</v>
      </c>
      <c r="D65" s="53">
        <v>4.68</v>
      </c>
      <c r="E65" s="53"/>
      <c r="F65" s="53"/>
      <c r="G65" s="53"/>
      <c r="H65" s="53"/>
      <c r="I65" s="53"/>
      <c r="J65" s="53"/>
      <c r="K65" s="53"/>
      <c r="L65" s="53"/>
    </row>
    <row r="66" spans="1:12">
      <c r="A66" s="54" t="s">
        <v>376</v>
      </c>
      <c r="B66" s="55" t="s">
        <v>377</v>
      </c>
      <c r="C66" s="53">
        <v>0.53</v>
      </c>
      <c r="D66" s="53">
        <v>0.53</v>
      </c>
      <c r="E66" s="53"/>
      <c r="F66" s="53"/>
      <c r="G66" s="53"/>
      <c r="H66" s="53"/>
      <c r="I66" s="53"/>
      <c r="J66" s="53"/>
      <c r="K66" s="53"/>
      <c r="L66" s="53"/>
    </row>
    <row r="67" spans="1:12">
      <c r="A67" s="54" t="s">
        <v>378</v>
      </c>
      <c r="B67" s="55" t="s">
        <v>379</v>
      </c>
      <c r="C67" s="53">
        <v>4.15</v>
      </c>
      <c r="D67" s="53">
        <v>4.15</v>
      </c>
      <c r="E67" s="53"/>
      <c r="F67" s="53"/>
      <c r="G67" s="53"/>
      <c r="H67" s="53"/>
      <c r="I67" s="53"/>
      <c r="J67" s="53"/>
      <c r="K67" s="53"/>
      <c r="L67" s="53"/>
    </row>
    <row r="68" spans="1:12">
      <c r="A68" s="51" t="s">
        <v>172</v>
      </c>
      <c r="B68" s="52" t="s">
        <v>29</v>
      </c>
      <c r="C68" s="53">
        <v>99.11</v>
      </c>
      <c r="D68" s="53">
        <v>99.11</v>
      </c>
      <c r="E68" s="53"/>
      <c r="F68" s="53"/>
      <c r="G68" s="53"/>
      <c r="H68" s="53"/>
      <c r="I68" s="53"/>
      <c r="J68" s="53"/>
      <c r="K68" s="53"/>
      <c r="L68" s="53"/>
    </row>
    <row r="69" spans="1:12">
      <c r="A69" s="54" t="s">
        <v>380</v>
      </c>
      <c r="B69" s="55" t="s">
        <v>381</v>
      </c>
      <c r="C69" s="53">
        <v>99.11</v>
      </c>
      <c r="D69" s="53">
        <v>99.11</v>
      </c>
      <c r="E69" s="53"/>
      <c r="F69" s="53"/>
      <c r="G69" s="53"/>
      <c r="H69" s="53"/>
      <c r="I69" s="53"/>
      <c r="J69" s="53"/>
      <c r="K69" s="53"/>
      <c r="L69" s="53"/>
    </row>
    <row r="70" spans="1:12">
      <c r="A70" s="54" t="s">
        <v>382</v>
      </c>
      <c r="B70" s="55" t="s">
        <v>383</v>
      </c>
      <c r="C70" s="53">
        <v>99.11</v>
      </c>
      <c r="D70" s="53">
        <v>99.11</v>
      </c>
      <c r="E70" s="53"/>
      <c r="F70" s="53"/>
      <c r="G70" s="53"/>
      <c r="H70" s="53"/>
      <c r="I70" s="53"/>
      <c r="J70" s="53"/>
      <c r="K70" s="53"/>
      <c r="L70" s="53"/>
    </row>
    <row r="71" spans="1:12">
      <c r="A71" s="51" t="s">
        <v>177</v>
      </c>
      <c r="B71" s="52" t="s">
        <v>30</v>
      </c>
      <c r="C71" s="53">
        <v>48.88</v>
      </c>
      <c r="D71" s="53">
        <v>48.88</v>
      </c>
      <c r="E71" s="53"/>
      <c r="F71" s="53"/>
      <c r="G71" s="53"/>
      <c r="H71" s="53"/>
      <c r="I71" s="53"/>
      <c r="J71" s="53"/>
      <c r="K71" s="53"/>
      <c r="L71" s="53"/>
    </row>
    <row r="72" spans="1:12">
      <c r="A72" s="54" t="s">
        <v>384</v>
      </c>
      <c r="B72" s="55" t="s">
        <v>385</v>
      </c>
      <c r="C72" s="53">
        <v>47.81</v>
      </c>
      <c r="D72" s="53">
        <v>47.81</v>
      </c>
      <c r="E72" s="53"/>
      <c r="F72" s="53"/>
      <c r="G72" s="53"/>
      <c r="H72" s="53"/>
      <c r="I72" s="53"/>
      <c r="J72" s="53"/>
      <c r="K72" s="53"/>
      <c r="L72" s="53"/>
    </row>
    <row r="73" spans="1:12">
      <c r="A73" s="54" t="s">
        <v>386</v>
      </c>
      <c r="B73" s="55" t="s">
        <v>286</v>
      </c>
      <c r="C73" s="53">
        <v>47.81</v>
      </c>
      <c r="D73" s="53">
        <v>47.81</v>
      </c>
      <c r="E73" s="53"/>
      <c r="F73" s="53"/>
      <c r="G73" s="53"/>
      <c r="H73" s="53"/>
      <c r="I73" s="53"/>
      <c r="J73" s="53"/>
      <c r="K73" s="53"/>
      <c r="L73" s="53"/>
    </row>
    <row r="74" spans="1:12">
      <c r="A74" s="54" t="s">
        <v>387</v>
      </c>
      <c r="B74" s="55" t="s">
        <v>388</v>
      </c>
      <c r="C74" s="53">
        <v>1.06</v>
      </c>
      <c r="D74" s="53">
        <v>1.06</v>
      </c>
      <c r="E74" s="53"/>
      <c r="F74" s="53"/>
      <c r="G74" s="53"/>
      <c r="H74" s="53"/>
      <c r="I74" s="53"/>
      <c r="J74" s="53"/>
      <c r="K74" s="53"/>
      <c r="L74" s="53"/>
    </row>
    <row r="75" spans="1:12">
      <c r="A75" s="54" t="s">
        <v>389</v>
      </c>
      <c r="B75" s="55" t="s">
        <v>390</v>
      </c>
      <c r="C75" s="53">
        <v>1.06</v>
      </c>
      <c r="D75" s="53">
        <v>1.06</v>
      </c>
      <c r="E75" s="53"/>
      <c r="F75" s="53"/>
      <c r="G75" s="53"/>
      <c r="H75" s="53"/>
      <c r="I75" s="53"/>
      <c r="J75" s="53"/>
      <c r="K75" s="53"/>
      <c r="L75" s="53"/>
    </row>
    <row r="76" spans="1:12">
      <c r="A76" s="51" t="s">
        <v>259</v>
      </c>
      <c r="B76" s="52" t="s">
        <v>31</v>
      </c>
      <c r="C76" s="53">
        <v>15</v>
      </c>
      <c r="D76" s="53"/>
      <c r="E76" s="53">
        <v>15</v>
      </c>
      <c r="F76" s="53"/>
      <c r="G76" s="53"/>
      <c r="H76" s="53"/>
      <c r="I76" s="53"/>
      <c r="J76" s="53"/>
      <c r="K76" s="53"/>
      <c r="L76" s="53"/>
    </row>
    <row r="77" spans="1:12">
      <c r="A77" s="54" t="s">
        <v>391</v>
      </c>
      <c r="B77" s="55" t="s">
        <v>392</v>
      </c>
      <c r="C77" s="53">
        <v>15</v>
      </c>
      <c r="D77" s="53"/>
      <c r="E77" s="53">
        <v>15</v>
      </c>
      <c r="F77" s="53"/>
      <c r="G77" s="53"/>
      <c r="H77" s="53"/>
      <c r="I77" s="53"/>
      <c r="J77" s="53"/>
      <c r="K77" s="53"/>
      <c r="L77" s="53"/>
    </row>
    <row r="78" spans="1:12">
      <c r="A78" s="54" t="s">
        <v>393</v>
      </c>
      <c r="B78" s="55" t="s">
        <v>394</v>
      </c>
      <c r="C78" s="53">
        <v>15</v>
      </c>
      <c r="D78" s="53"/>
      <c r="E78" s="53">
        <v>15</v>
      </c>
      <c r="F78" s="53"/>
      <c r="G78" s="53"/>
      <c r="H78" s="53"/>
      <c r="I78" s="53"/>
      <c r="J78" s="53"/>
      <c r="K78" s="53"/>
      <c r="L78" s="53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2:L3"/>
  </mergeCells>
  <printOptions horizontalCentered="1"/>
  <pageMargins left="0.118055555555556" right="0.118055555555556" top="0.393055555555556" bottom="0.0784722222222222" header="0" footer="0"/>
  <pageSetup paperSize="9" scale="9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8"/>
  <sheetViews>
    <sheetView showZeros="0" workbookViewId="0">
      <selection activeCell="A7" sqref="A7:E78"/>
    </sheetView>
  </sheetViews>
  <sheetFormatPr defaultColWidth="10" defaultRowHeight="13.5" outlineLevelCol="4"/>
  <cols>
    <col min="1" max="1" width="16.2833333333333" style="12" customWidth="1"/>
    <col min="2" max="2" width="27.95" style="12" customWidth="1"/>
    <col min="3" max="3" width="17.9083333333333" style="12" customWidth="1"/>
    <col min="4" max="4" width="17.3666666666667" style="12" customWidth="1"/>
    <col min="5" max="5" width="15.4666666666667" style="12" customWidth="1"/>
    <col min="6" max="16383" width="10" style="12"/>
  </cols>
  <sheetData>
    <row r="1" ht="16.35" customHeight="1" spans="1:1">
      <c r="A1" s="13" t="s">
        <v>395</v>
      </c>
    </row>
    <row r="2" ht="16.35" customHeight="1" spans="1:5">
      <c r="A2" s="15" t="s">
        <v>396</v>
      </c>
      <c r="B2" s="15"/>
      <c r="C2" s="15"/>
      <c r="D2" s="15"/>
      <c r="E2" s="15"/>
    </row>
    <row r="3" ht="16.35" customHeight="1" spans="1:5">
      <c r="A3" s="15"/>
      <c r="B3" s="15"/>
      <c r="C3" s="15"/>
      <c r="D3" s="15"/>
      <c r="E3" s="15"/>
    </row>
    <row r="4" ht="18.95" customHeight="1" spans="1:5">
      <c r="A4" s="40"/>
      <c r="B4" s="40"/>
      <c r="C4" s="40"/>
      <c r="D4" s="40"/>
      <c r="E4" s="16" t="s">
        <v>7</v>
      </c>
    </row>
    <row r="5" ht="31.9" customHeight="1" spans="1:5">
      <c r="A5" s="31" t="s">
        <v>194</v>
      </c>
      <c r="B5" s="31"/>
      <c r="C5" s="32" t="s">
        <v>196</v>
      </c>
      <c r="D5" s="32" t="s">
        <v>47</v>
      </c>
      <c r="E5" s="32" t="s">
        <v>48</v>
      </c>
    </row>
    <row r="6" ht="23.25" customHeight="1" spans="1:5">
      <c r="A6" s="31" t="s">
        <v>44</v>
      </c>
      <c r="B6" s="31" t="s">
        <v>45</v>
      </c>
      <c r="C6" s="41">
        <f>D6+E6</f>
        <v>0</v>
      </c>
      <c r="D6" s="41"/>
      <c r="E6" s="41"/>
    </row>
    <row r="7" ht="21.55" customHeight="1" spans="1:5">
      <c r="A7" s="42" t="s">
        <v>12</v>
      </c>
      <c r="B7" s="42"/>
      <c r="C7" s="43">
        <v>2371.91</v>
      </c>
      <c r="D7" s="43">
        <v>1599.25</v>
      </c>
      <c r="E7" s="43">
        <v>772.66</v>
      </c>
    </row>
    <row r="8" ht="20.7" customHeight="1" spans="1:5">
      <c r="A8" s="44" t="s">
        <v>49</v>
      </c>
      <c r="B8" s="45" t="s">
        <v>19</v>
      </c>
      <c r="C8" s="46">
        <v>778.1</v>
      </c>
      <c r="D8" s="46">
        <v>605.44</v>
      </c>
      <c r="E8" s="46">
        <v>172.66</v>
      </c>
    </row>
    <row r="9" ht="20.7" customHeight="1" spans="1:5">
      <c r="A9" s="47" t="s">
        <v>397</v>
      </c>
      <c r="B9" s="48" t="s">
        <v>398</v>
      </c>
      <c r="C9" s="46">
        <v>38.87</v>
      </c>
      <c r="D9" s="46">
        <v>38.77</v>
      </c>
      <c r="E9" s="46">
        <v>0.1</v>
      </c>
    </row>
    <row r="10" ht="20.7" customHeight="1" spans="1:5">
      <c r="A10" s="47" t="s">
        <v>399</v>
      </c>
      <c r="B10" s="48" t="s">
        <v>400</v>
      </c>
      <c r="C10" s="46">
        <v>38.77</v>
      </c>
      <c r="D10" s="46">
        <v>38.77</v>
      </c>
      <c r="E10" s="46"/>
    </row>
    <row r="11" ht="20.7" customHeight="1" spans="1:5">
      <c r="A11" s="47" t="s">
        <v>401</v>
      </c>
      <c r="B11" s="48" t="s">
        <v>402</v>
      </c>
      <c r="C11" s="46">
        <v>0.1</v>
      </c>
      <c r="D11" s="46"/>
      <c r="E11" s="46">
        <v>0.1</v>
      </c>
    </row>
    <row r="12" ht="20.7" customHeight="1" spans="1:5">
      <c r="A12" s="47" t="s">
        <v>403</v>
      </c>
      <c r="B12" s="48" t="s">
        <v>404</v>
      </c>
      <c r="C12" s="46">
        <v>414.53</v>
      </c>
      <c r="D12" s="46">
        <v>241.97</v>
      </c>
      <c r="E12" s="46">
        <v>172.56</v>
      </c>
    </row>
    <row r="13" ht="20.7" customHeight="1" spans="1:5">
      <c r="A13" s="47" t="s">
        <v>405</v>
      </c>
      <c r="B13" s="48" t="s">
        <v>400</v>
      </c>
      <c r="C13" s="46">
        <v>241.97</v>
      </c>
      <c r="D13" s="46">
        <v>241.97</v>
      </c>
      <c r="E13" s="46"/>
    </row>
    <row r="14" ht="21.55" customHeight="1" spans="1:5">
      <c r="A14" s="47" t="s">
        <v>406</v>
      </c>
      <c r="B14" s="48" t="s">
        <v>402</v>
      </c>
      <c r="C14" s="46">
        <v>172.56</v>
      </c>
      <c r="D14" s="46"/>
      <c r="E14" s="46">
        <v>172.56</v>
      </c>
    </row>
    <row r="15" ht="20.7" customHeight="1" spans="1:5">
      <c r="A15" s="47" t="s">
        <v>407</v>
      </c>
      <c r="B15" s="48" t="s">
        <v>408</v>
      </c>
      <c r="C15" s="46">
        <v>66.59</v>
      </c>
      <c r="D15" s="46">
        <v>66.59</v>
      </c>
      <c r="E15" s="46"/>
    </row>
    <row r="16" ht="20.7" customHeight="1" spans="1:5">
      <c r="A16" s="47" t="s">
        <v>409</v>
      </c>
      <c r="B16" s="48" t="s">
        <v>400</v>
      </c>
      <c r="C16" s="46">
        <v>66.59</v>
      </c>
      <c r="D16" s="46">
        <v>66.59</v>
      </c>
      <c r="E16" s="46"/>
    </row>
    <row r="17" ht="20.7" customHeight="1" spans="1:5">
      <c r="A17" s="47" t="s">
        <v>410</v>
      </c>
      <c r="B17" s="48" t="s">
        <v>411</v>
      </c>
      <c r="C17" s="46">
        <v>258.11</v>
      </c>
      <c r="D17" s="46">
        <v>258.11</v>
      </c>
      <c r="E17" s="46"/>
    </row>
    <row r="18" ht="20.7" customHeight="1" spans="1:5">
      <c r="A18" s="47" t="s">
        <v>412</v>
      </c>
      <c r="B18" s="48" t="s">
        <v>400</v>
      </c>
      <c r="C18" s="46">
        <v>258.11</v>
      </c>
      <c r="D18" s="46">
        <v>258.11</v>
      </c>
      <c r="E18" s="46"/>
    </row>
    <row r="19" ht="21.55" customHeight="1" spans="1:5">
      <c r="A19" s="44" t="s">
        <v>66</v>
      </c>
      <c r="B19" s="45" t="s">
        <v>21</v>
      </c>
      <c r="C19" s="46">
        <v>104.51</v>
      </c>
      <c r="D19" s="46">
        <v>99.18</v>
      </c>
      <c r="E19" s="46">
        <v>5.33</v>
      </c>
    </row>
    <row r="20" ht="20.7" customHeight="1" spans="1:5">
      <c r="A20" s="47" t="s">
        <v>413</v>
      </c>
      <c r="B20" s="48" t="s">
        <v>414</v>
      </c>
      <c r="C20" s="46">
        <v>104.51</v>
      </c>
      <c r="D20" s="46">
        <v>99.18</v>
      </c>
      <c r="E20" s="46">
        <v>5.33</v>
      </c>
    </row>
    <row r="21" ht="20.7" customHeight="1" spans="1:5">
      <c r="A21" s="47" t="s">
        <v>415</v>
      </c>
      <c r="B21" s="48" t="s">
        <v>416</v>
      </c>
      <c r="C21" s="46">
        <v>5</v>
      </c>
      <c r="D21" s="46"/>
      <c r="E21" s="46">
        <v>5</v>
      </c>
    </row>
    <row r="22" ht="20.7" customHeight="1" spans="1:5">
      <c r="A22" s="47" t="s">
        <v>417</v>
      </c>
      <c r="B22" s="48" t="s">
        <v>418</v>
      </c>
      <c r="C22" s="46">
        <v>99.18</v>
      </c>
      <c r="D22" s="46">
        <v>99.18</v>
      </c>
      <c r="E22" s="46"/>
    </row>
    <row r="23" ht="15.75" spans="1:5">
      <c r="A23" s="47" t="s">
        <v>419</v>
      </c>
      <c r="B23" s="48" t="s">
        <v>420</v>
      </c>
      <c r="C23" s="46">
        <v>0.33</v>
      </c>
      <c r="D23" s="46"/>
      <c r="E23" s="46">
        <v>0.33</v>
      </c>
    </row>
    <row r="24" ht="15.75" spans="1:5">
      <c r="A24" s="44" t="s">
        <v>75</v>
      </c>
      <c r="B24" s="45" t="s">
        <v>23</v>
      </c>
      <c r="C24" s="46">
        <v>368.31</v>
      </c>
      <c r="D24" s="46">
        <v>367.01</v>
      </c>
      <c r="E24" s="46">
        <v>1.3</v>
      </c>
    </row>
    <row r="25" ht="15.75" spans="1:5">
      <c r="A25" s="47" t="s">
        <v>421</v>
      </c>
      <c r="B25" s="48" t="s">
        <v>422</v>
      </c>
      <c r="C25" s="46">
        <v>63.36</v>
      </c>
      <c r="D25" s="46">
        <v>63.36</v>
      </c>
      <c r="E25" s="46"/>
    </row>
    <row r="26" ht="15.75" spans="1:5">
      <c r="A26" s="47" t="s">
        <v>423</v>
      </c>
      <c r="B26" s="48" t="s">
        <v>424</v>
      </c>
      <c r="C26" s="46">
        <v>63.36</v>
      </c>
      <c r="D26" s="46">
        <v>63.36</v>
      </c>
      <c r="E26" s="46"/>
    </row>
    <row r="27" ht="15.75" spans="1:5">
      <c r="A27" s="47" t="s">
        <v>425</v>
      </c>
      <c r="B27" s="48" t="s">
        <v>426</v>
      </c>
      <c r="C27" s="46">
        <v>276.49</v>
      </c>
      <c r="D27" s="46">
        <v>276.49</v>
      </c>
      <c r="E27" s="46"/>
    </row>
    <row r="28" ht="31.5" spans="1:5">
      <c r="A28" s="47" t="s">
        <v>427</v>
      </c>
      <c r="B28" s="48" t="s">
        <v>428</v>
      </c>
      <c r="C28" s="46">
        <v>121.46</v>
      </c>
      <c r="D28" s="46">
        <v>121.46</v>
      </c>
      <c r="E28" s="46"/>
    </row>
    <row r="29" ht="31.5" spans="1:5">
      <c r="A29" s="47" t="s">
        <v>429</v>
      </c>
      <c r="B29" s="48" t="s">
        <v>430</v>
      </c>
      <c r="C29" s="46">
        <v>60.73</v>
      </c>
      <c r="D29" s="46">
        <v>60.73</v>
      </c>
      <c r="E29" s="46"/>
    </row>
    <row r="30" ht="15.75" spans="1:5">
      <c r="A30" s="47" t="s">
        <v>431</v>
      </c>
      <c r="B30" s="48" t="s">
        <v>432</v>
      </c>
      <c r="C30" s="46">
        <v>94.3</v>
      </c>
      <c r="D30" s="46">
        <v>94.3</v>
      </c>
      <c r="E30" s="46"/>
    </row>
    <row r="31" ht="15.75" spans="1:5">
      <c r="A31" s="47" t="s">
        <v>433</v>
      </c>
      <c r="B31" s="48" t="s">
        <v>434</v>
      </c>
      <c r="C31" s="46">
        <v>0.5</v>
      </c>
      <c r="D31" s="46"/>
      <c r="E31" s="46">
        <v>0.5</v>
      </c>
    </row>
    <row r="32" ht="15.75" spans="1:5">
      <c r="A32" s="47" t="s">
        <v>435</v>
      </c>
      <c r="B32" s="48" t="s">
        <v>436</v>
      </c>
      <c r="C32" s="46">
        <v>0.5</v>
      </c>
      <c r="D32" s="46"/>
      <c r="E32" s="46">
        <v>0.5</v>
      </c>
    </row>
    <row r="33" ht="15.75" spans="1:5">
      <c r="A33" s="47" t="s">
        <v>437</v>
      </c>
      <c r="B33" s="48" t="s">
        <v>438</v>
      </c>
      <c r="C33" s="46">
        <v>27.97</v>
      </c>
      <c r="D33" s="46">
        <v>27.17</v>
      </c>
      <c r="E33" s="46">
        <v>0.8</v>
      </c>
    </row>
    <row r="34" ht="15.75" spans="1:5">
      <c r="A34" s="47" t="s">
        <v>439</v>
      </c>
      <c r="B34" s="48" t="s">
        <v>440</v>
      </c>
      <c r="C34" s="46">
        <v>27.17</v>
      </c>
      <c r="D34" s="46">
        <v>27.17</v>
      </c>
      <c r="E34" s="46"/>
    </row>
    <row r="35" ht="15.75" spans="1:5">
      <c r="A35" s="47" t="s">
        <v>441</v>
      </c>
      <c r="B35" s="48" t="s">
        <v>442</v>
      </c>
      <c r="C35" s="46">
        <v>0.8</v>
      </c>
      <c r="D35" s="46"/>
      <c r="E35" s="46">
        <v>0.8</v>
      </c>
    </row>
    <row r="36" ht="15.75" spans="1:5">
      <c r="A36" s="44" t="s">
        <v>100</v>
      </c>
      <c r="B36" s="45" t="s">
        <v>24</v>
      </c>
      <c r="C36" s="46">
        <v>169.44</v>
      </c>
      <c r="D36" s="46">
        <v>167.93</v>
      </c>
      <c r="E36" s="46">
        <v>1.52</v>
      </c>
    </row>
    <row r="37" ht="15.75" spans="1:5">
      <c r="A37" s="47" t="s">
        <v>443</v>
      </c>
      <c r="B37" s="48" t="s">
        <v>444</v>
      </c>
      <c r="C37" s="46">
        <v>65.9</v>
      </c>
      <c r="D37" s="46">
        <v>65.9</v>
      </c>
      <c r="E37" s="46"/>
    </row>
    <row r="38" ht="15.75" spans="1:5">
      <c r="A38" s="47" t="s">
        <v>445</v>
      </c>
      <c r="B38" s="48" t="s">
        <v>400</v>
      </c>
      <c r="C38" s="46">
        <v>65.9</v>
      </c>
      <c r="D38" s="46">
        <v>65.9</v>
      </c>
      <c r="E38" s="46"/>
    </row>
    <row r="39" ht="15.75" spans="1:5">
      <c r="A39" s="47" t="s">
        <v>446</v>
      </c>
      <c r="B39" s="48" t="s">
        <v>447</v>
      </c>
      <c r="C39" s="46">
        <v>1.52</v>
      </c>
      <c r="D39" s="46"/>
      <c r="E39" s="46">
        <v>1.52</v>
      </c>
    </row>
    <row r="40" ht="15.75" spans="1:5">
      <c r="A40" s="47" t="s">
        <v>448</v>
      </c>
      <c r="B40" s="48" t="s">
        <v>449</v>
      </c>
      <c r="C40" s="46">
        <v>1.52</v>
      </c>
      <c r="D40" s="46"/>
      <c r="E40" s="46">
        <v>1.52</v>
      </c>
    </row>
    <row r="41" ht="15.75" spans="1:5">
      <c r="A41" s="47" t="s">
        <v>450</v>
      </c>
      <c r="B41" s="48" t="s">
        <v>451</v>
      </c>
      <c r="C41" s="46">
        <v>102.03</v>
      </c>
      <c r="D41" s="46">
        <v>102.03</v>
      </c>
      <c r="E41" s="46"/>
    </row>
    <row r="42" ht="15.75" spans="1:5">
      <c r="A42" s="47" t="s">
        <v>452</v>
      </c>
      <c r="B42" s="48" t="s">
        <v>453</v>
      </c>
      <c r="C42" s="46">
        <v>54.5</v>
      </c>
      <c r="D42" s="46">
        <v>54.5</v>
      </c>
      <c r="E42" s="46"/>
    </row>
    <row r="43" ht="15.75" spans="1:5">
      <c r="A43" s="47" t="s">
        <v>454</v>
      </c>
      <c r="B43" s="48" t="s">
        <v>455</v>
      </c>
      <c r="C43" s="46">
        <v>21.41</v>
      </c>
      <c r="D43" s="46">
        <v>21.41</v>
      </c>
      <c r="E43" s="46"/>
    </row>
    <row r="44" ht="15.75" spans="1:5">
      <c r="A44" s="47" t="s">
        <v>456</v>
      </c>
      <c r="B44" s="48" t="s">
        <v>457</v>
      </c>
      <c r="C44" s="46">
        <v>5.76</v>
      </c>
      <c r="D44" s="46">
        <v>5.76</v>
      </c>
      <c r="E44" s="46"/>
    </row>
    <row r="45" ht="15.75" spans="1:5">
      <c r="A45" s="47" t="s">
        <v>458</v>
      </c>
      <c r="B45" s="48" t="s">
        <v>459</v>
      </c>
      <c r="C45" s="46">
        <v>20.36</v>
      </c>
      <c r="D45" s="46">
        <v>20.36</v>
      </c>
      <c r="E45" s="46"/>
    </row>
    <row r="46" ht="15.75" spans="1:5">
      <c r="A46" s="44" t="s">
        <v>120</v>
      </c>
      <c r="B46" s="45" t="s">
        <v>25</v>
      </c>
      <c r="C46" s="46">
        <v>46.92</v>
      </c>
      <c r="D46" s="46">
        <v>17.5</v>
      </c>
      <c r="E46" s="46">
        <v>29.42</v>
      </c>
    </row>
    <row r="47" ht="15.75" spans="1:5">
      <c r="A47" s="47" t="s">
        <v>460</v>
      </c>
      <c r="B47" s="48" t="s">
        <v>461</v>
      </c>
      <c r="C47" s="46">
        <v>17.5</v>
      </c>
      <c r="D47" s="46">
        <v>17.5</v>
      </c>
      <c r="E47" s="46"/>
    </row>
    <row r="48" ht="15.75" spans="1:5">
      <c r="A48" s="47" t="s">
        <v>462</v>
      </c>
      <c r="B48" s="48" t="s">
        <v>400</v>
      </c>
      <c r="C48" s="46">
        <v>17.5</v>
      </c>
      <c r="D48" s="46">
        <v>17.5</v>
      </c>
      <c r="E48" s="46"/>
    </row>
    <row r="49" ht="15.75" spans="1:5">
      <c r="A49" s="47" t="s">
        <v>463</v>
      </c>
      <c r="B49" s="48" t="s">
        <v>464</v>
      </c>
      <c r="C49" s="46">
        <v>29.42</v>
      </c>
      <c r="D49" s="46"/>
      <c r="E49" s="46">
        <v>29.42</v>
      </c>
    </row>
    <row r="50" ht="15.75" spans="1:5">
      <c r="A50" s="47" t="s">
        <v>465</v>
      </c>
      <c r="B50" s="48" t="s">
        <v>466</v>
      </c>
      <c r="C50" s="46">
        <v>29.42</v>
      </c>
      <c r="D50" s="46"/>
      <c r="E50" s="46">
        <v>29.42</v>
      </c>
    </row>
    <row r="51" ht="15.75" spans="1:5">
      <c r="A51" s="44" t="s">
        <v>128</v>
      </c>
      <c r="B51" s="45" t="s">
        <v>26</v>
      </c>
      <c r="C51" s="46">
        <v>221</v>
      </c>
      <c r="D51" s="46"/>
      <c r="E51" s="46">
        <v>221</v>
      </c>
    </row>
    <row r="52" ht="15.75" spans="1:5">
      <c r="A52" s="47" t="s">
        <v>467</v>
      </c>
      <c r="B52" s="48" t="s">
        <v>468</v>
      </c>
      <c r="C52" s="46">
        <v>221</v>
      </c>
      <c r="D52" s="46"/>
      <c r="E52" s="46">
        <v>221</v>
      </c>
    </row>
    <row r="53" ht="15.75" spans="1:5">
      <c r="A53" s="47" t="s">
        <v>469</v>
      </c>
      <c r="B53" s="48" t="s">
        <v>470</v>
      </c>
      <c r="C53" s="46">
        <v>221</v>
      </c>
      <c r="D53" s="46"/>
      <c r="E53" s="46">
        <v>221</v>
      </c>
    </row>
    <row r="54" ht="15.75" spans="1:5">
      <c r="A54" s="44" t="s">
        <v>137</v>
      </c>
      <c r="B54" s="45" t="s">
        <v>27</v>
      </c>
      <c r="C54" s="46">
        <v>515.96</v>
      </c>
      <c r="D54" s="46">
        <v>195.26</v>
      </c>
      <c r="E54" s="46">
        <v>320.7</v>
      </c>
    </row>
    <row r="55" ht="15.75" spans="1:5">
      <c r="A55" s="47" t="s">
        <v>471</v>
      </c>
      <c r="B55" s="48" t="s">
        <v>472</v>
      </c>
      <c r="C55" s="46">
        <v>195.35</v>
      </c>
      <c r="D55" s="46">
        <v>195.26</v>
      </c>
      <c r="E55" s="46">
        <v>0.08</v>
      </c>
    </row>
    <row r="56" ht="15.75" spans="1:5">
      <c r="A56" s="47" t="s">
        <v>473</v>
      </c>
      <c r="B56" s="48" t="s">
        <v>440</v>
      </c>
      <c r="C56" s="46">
        <v>195.26</v>
      </c>
      <c r="D56" s="46">
        <v>195.26</v>
      </c>
      <c r="E56" s="46"/>
    </row>
    <row r="57" ht="15.75" spans="1:5">
      <c r="A57" s="47" t="s">
        <v>474</v>
      </c>
      <c r="B57" s="48" t="s">
        <v>475</v>
      </c>
      <c r="C57" s="46">
        <v>0.08</v>
      </c>
      <c r="D57" s="46"/>
      <c r="E57" s="46">
        <v>0.08</v>
      </c>
    </row>
    <row r="58" ht="15.75" spans="1:5">
      <c r="A58" s="47" t="s">
        <v>476</v>
      </c>
      <c r="B58" s="48" t="s">
        <v>477</v>
      </c>
      <c r="C58" s="46">
        <v>1</v>
      </c>
      <c r="D58" s="46"/>
      <c r="E58" s="46">
        <v>1</v>
      </c>
    </row>
    <row r="59" ht="15.75" spans="1:5">
      <c r="A59" s="47" t="s">
        <v>478</v>
      </c>
      <c r="B59" s="48" t="s">
        <v>479</v>
      </c>
      <c r="C59" s="46">
        <v>1</v>
      </c>
      <c r="D59" s="46"/>
      <c r="E59" s="46">
        <v>1</v>
      </c>
    </row>
    <row r="60" ht="15.75" spans="1:5">
      <c r="A60" s="47" t="s">
        <v>480</v>
      </c>
      <c r="B60" s="48" t="s">
        <v>481</v>
      </c>
      <c r="C60" s="46">
        <v>1.8</v>
      </c>
      <c r="D60" s="46"/>
      <c r="E60" s="46">
        <v>1.8</v>
      </c>
    </row>
    <row r="61" ht="15.75" spans="1:5">
      <c r="A61" s="47" t="s">
        <v>482</v>
      </c>
      <c r="B61" s="48" t="s">
        <v>483</v>
      </c>
      <c r="C61" s="46">
        <v>1.8</v>
      </c>
      <c r="D61" s="46"/>
      <c r="E61" s="46">
        <v>1.8</v>
      </c>
    </row>
    <row r="62" ht="15.75" spans="1:5">
      <c r="A62" s="47" t="s">
        <v>484</v>
      </c>
      <c r="B62" s="48" t="s">
        <v>485</v>
      </c>
      <c r="C62" s="46">
        <v>317.81</v>
      </c>
      <c r="D62" s="46"/>
      <c r="E62" s="46">
        <v>317.81</v>
      </c>
    </row>
    <row r="63" ht="31.5" spans="1:5">
      <c r="A63" s="47" t="s">
        <v>486</v>
      </c>
      <c r="B63" s="48" t="s">
        <v>487</v>
      </c>
      <c r="C63" s="46">
        <v>317.81</v>
      </c>
      <c r="D63" s="46"/>
      <c r="E63" s="46">
        <v>317.81</v>
      </c>
    </row>
    <row r="64" ht="15.75" spans="1:5">
      <c r="A64" s="44" t="s">
        <v>161</v>
      </c>
      <c r="B64" s="45" t="s">
        <v>28</v>
      </c>
      <c r="C64" s="46">
        <v>4.68</v>
      </c>
      <c r="D64" s="46"/>
      <c r="E64" s="46">
        <v>4.68</v>
      </c>
    </row>
    <row r="65" ht="15.75" spans="1:5">
      <c r="A65" s="47" t="s">
        <v>488</v>
      </c>
      <c r="B65" s="48" t="s">
        <v>489</v>
      </c>
      <c r="C65" s="46">
        <v>4.68</v>
      </c>
      <c r="D65" s="46"/>
      <c r="E65" s="46">
        <v>4.68</v>
      </c>
    </row>
    <row r="66" ht="15.75" spans="1:5">
      <c r="A66" s="47" t="s">
        <v>490</v>
      </c>
      <c r="B66" s="48" t="s">
        <v>491</v>
      </c>
      <c r="C66" s="46">
        <v>0.53</v>
      </c>
      <c r="D66" s="46"/>
      <c r="E66" s="46">
        <v>0.53</v>
      </c>
    </row>
    <row r="67" ht="15.75" spans="1:5">
      <c r="A67" s="47" t="s">
        <v>492</v>
      </c>
      <c r="B67" s="48" t="s">
        <v>493</v>
      </c>
      <c r="C67" s="46">
        <v>4.15</v>
      </c>
      <c r="D67" s="46"/>
      <c r="E67" s="46">
        <v>4.15</v>
      </c>
    </row>
    <row r="68" ht="15.75" spans="1:5">
      <c r="A68" s="44" t="s">
        <v>172</v>
      </c>
      <c r="B68" s="45" t="s">
        <v>29</v>
      </c>
      <c r="C68" s="46">
        <v>99.11</v>
      </c>
      <c r="D68" s="46">
        <v>99.11</v>
      </c>
      <c r="E68" s="46"/>
    </row>
    <row r="69" ht="15.75" spans="1:5">
      <c r="A69" s="47" t="s">
        <v>494</v>
      </c>
      <c r="B69" s="48" t="s">
        <v>495</v>
      </c>
      <c r="C69" s="46">
        <v>99.11</v>
      </c>
      <c r="D69" s="46">
        <v>99.11</v>
      </c>
      <c r="E69" s="46"/>
    </row>
    <row r="70" ht="15.75" spans="1:5">
      <c r="A70" s="47" t="s">
        <v>496</v>
      </c>
      <c r="B70" s="48" t="s">
        <v>497</v>
      </c>
      <c r="C70" s="46">
        <v>99.11</v>
      </c>
      <c r="D70" s="46">
        <v>99.11</v>
      </c>
      <c r="E70" s="46"/>
    </row>
    <row r="71" ht="15.75" spans="1:5">
      <c r="A71" s="44" t="s">
        <v>177</v>
      </c>
      <c r="B71" s="45" t="s">
        <v>30</v>
      </c>
      <c r="C71" s="46">
        <v>48.88</v>
      </c>
      <c r="D71" s="46">
        <v>47.81</v>
      </c>
      <c r="E71" s="46">
        <v>1.06</v>
      </c>
    </row>
    <row r="72" ht="15.75" spans="1:5">
      <c r="A72" s="47" t="s">
        <v>498</v>
      </c>
      <c r="B72" s="48" t="s">
        <v>499</v>
      </c>
      <c r="C72" s="46">
        <v>47.81</v>
      </c>
      <c r="D72" s="46">
        <v>47.81</v>
      </c>
      <c r="E72" s="46"/>
    </row>
    <row r="73" ht="15.75" spans="1:5">
      <c r="A73" s="47" t="s">
        <v>500</v>
      </c>
      <c r="B73" s="48" t="s">
        <v>400</v>
      </c>
      <c r="C73" s="46">
        <v>47.81</v>
      </c>
      <c r="D73" s="46">
        <v>47.81</v>
      </c>
      <c r="E73" s="46"/>
    </row>
    <row r="74" ht="15.75" spans="1:5">
      <c r="A74" s="47" t="s">
        <v>501</v>
      </c>
      <c r="B74" s="48" t="s">
        <v>502</v>
      </c>
      <c r="C74" s="46">
        <v>1.06</v>
      </c>
      <c r="D74" s="46"/>
      <c r="E74" s="46">
        <v>1.06</v>
      </c>
    </row>
    <row r="75" ht="15.75" spans="1:5">
      <c r="A75" s="47" t="s">
        <v>503</v>
      </c>
      <c r="B75" s="48" t="s">
        <v>504</v>
      </c>
      <c r="C75" s="46">
        <v>1.06</v>
      </c>
      <c r="D75" s="46"/>
      <c r="E75" s="46">
        <v>1.06</v>
      </c>
    </row>
    <row r="76" ht="15.75" spans="1:5">
      <c r="A76" s="44" t="s">
        <v>259</v>
      </c>
      <c r="B76" s="45" t="s">
        <v>31</v>
      </c>
      <c r="C76" s="46">
        <v>15</v>
      </c>
      <c r="D76" s="46"/>
      <c r="E76" s="46">
        <v>15</v>
      </c>
    </row>
    <row r="77" ht="15.75" spans="1:5">
      <c r="A77" s="47" t="s">
        <v>505</v>
      </c>
      <c r="B77" s="48" t="s">
        <v>506</v>
      </c>
      <c r="C77" s="46">
        <v>15</v>
      </c>
      <c r="D77" s="46"/>
      <c r="E77" s="46">
        <v>15</v>
      </c>
    </row>
    <row r="78" ht="31.5" spans="1:5">
      <c r="A78" s="47" t="s">
        <v>507</v>
      </c>
      <c r="B78" s="48" t="s">
        <v>508</v>
      </c>
      <c r="C78" s="46">
        <v>15</v>
      </c>
      <c r="D78" s="46"/>
      <c r="E78" s="46">
        <v>15</v>
      </c>
    </row>
  </sheetData>
  <mergeCells count="3">
    <mergeCell ref="A5:B5"/>
    <mergeCell ref="A7:B7"/>
    <mergeCell ref="A2:E3"/>
  </mergeCells>
  <printOptions horizontalCentered="1"/>
  <pageMargins left="0.0784722222222222" right="0.0784722222222222" top="0.393055555555556" bottom="0.0784722222222222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封面</vt:lpstr>
      <vt:lpstr>表1 财政拨款收支总表</vt:lpstr>
      <vt:lpstr>表2 一般公共预算支出</vt:lpstr>
      <vt:lpstr>表3 一般公共预算财政基本支出</vt:lpstr>
      <vt:lpstr>表4 一般公用预算“三公”经费支出表</vt:lpstr>
      <vt:lpstr>表5 政府性基金预算支出表</vt:lpstr>
      <vt:lpstr>表6 部门收支总表</vt:lpstr>
      <vt:lpstr>表7 部门收入总表</vt:lpstr>
      <vt:lpstr>表8 部门支出总表</vt:lpstr>
      <vt:lpstr>表9 采购预算明细表</vt:lpstr>
      <vt:lpstr>表10  整体支出绩效目标表</vt:lpstr>
      <vt:lpstr>表11 项目支出绩效目标表</vt:lpstr>
      <vt:lpstr>2024年项目支出绩效目标表（遗属生活补助）</vt:lpstr>
      <vt:lpstr>2024年项目支出绩效目标表（社区村办公经费）</vt:lpstr>
      <vt:lpstr>2024年项目支出绩效目标表（服务群众经费）</vt:lpstr>
      <vt:lpstr>2024年项目支出绩效目标表（村干部工资）</vt:lpstr>
      <vt:lpstr>2024年项目支出绩效目标表（村干部社保）</vt:lpstr>
      <vt:lpstr>2024年项目支出绩效目标表（离任村干部）</vt:lpstr>
      <vt:lpstr>2024年项目支出绩效目标表（意识形态）</vt:lpstr>
      <vt:lpstr>2024年项目支出绩效目标表（人大代表履职）</vt:lpstr>
      <vt:lpstr>2024年项目支出绩效目标表（社会事业发展）</vt:lpstr>
      <vt:lpstr>2024年项目支出绩效目标表（防疫员住户调查）</vt:lpstr>
      <vt:lpstr>2024年项目支出绩效目标表（城市维护）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dcterms:created xsi:type="dcterms:W3CDTF">2024-01-07T06:39:00Z</dcterms:created>
  <dcterms:modified xsi:type="dcterms:W3CDTF">2024-02-21T09:29:12Z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9FA4408E30464DB8ACACBE6449CA50ED</vt:lpwstr>
  </property>
</Properties>
</file>