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firstSheet="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<sst xmlns="http://schemas.openxmlformats.org/spreadsheetml/2006/main" count="622" uniqueCount="429">
  <si>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</si>
  <si>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</si>
  <si>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</si>
  <si>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</si>
  <si>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</si>
  <si>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</si>
  <si>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</si>
  <si>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</si>
  <si>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</si>
  <si>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</si>
  <si>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</si>
  <si>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</si>
  <si>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</si>
  <si>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</si>
  <si>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</si>
  <si>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</si>
  <si>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</si>
  <si>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</si>
  <si>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</si>
  <si>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</si>
  <si>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</si>
  <si>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</si>
  <si>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</si>
  <si>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</si>
  <si>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</si>
  <si>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</si>
  <si>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</si>
  <si>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</si>
  <si>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</si>
  <si>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</si>
  <si>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</si>
  <si>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</si>
  <si>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</si>
  <si>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</si>
  <si>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</si>
  <si>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</si>
  <si>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</si>
  <si>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</si>
  <si>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</si>
  <si>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</si>
  <si>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</si>
  <si>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</si>
  <si>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</si>
  <si>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</si>
  <si>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</si>
  <si>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</si>
  <si>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</si>
  <si>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2010102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</si>
  <si>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</si>
  <si>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</si>
  <si>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</si>
  <si>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</si>
  <si>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</si>
  <si>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20106</t>
    </r>
  </si>
  <si>
    <r>
      <rPr>
        <sz val="10"/>
        <color rgb="FF000000"/>
        <rFont val="方正仿宋_GBK"/>
        <charset val="134"/>
      </rPr>
      <t> 财政事务</t>
    </r>
  </si>
  <si>
    <r>
      <rPr>
        <sz val="10"/>
        <color rgb="FF000000"/>
        <rFont val="方正仿宋_GBK"/>
        <charset val="134"/>
      </rPr>
      <t>  2010601</t>
    </r>
  </si>
  <si>
    <r>
      <rPr>
        <sz val="10"/>
        <color rgb="FF000000"/>
        <rFont val="方正仿宋_GBK"/>
        <charset val="134"/>
      </rPr>
      <t> 20131</t>
    </r>
  </si>
  <si>
    <r>
      <rPr>
        <sz val="10"/>
        <color rgb="FF000000"/>
        <rFont val="方正仿宋_GBK"/>
        <charset val="134"/>
      </rPr>
      <t> 党委办公厅（室）及相关机构事务</t>
    </r>
  </si>
  <si>
    <r>
      <rPr>
        <sz val="10"/>
        <color rgb="FF000000"/>
        <rFont val="方正仿宋_GBK"/>
        <charset val="134"/>
      </rPr>
      <t>  2013101</t>
    </r>
  </si>
  <si>
    <r>
      <rPr>
        <sz val="10"/>
        <color rgb="FF000000"/>
        <rFont val="方正仿宋_GBK"/>
        <charset val="134"/>
      </rPr>
      <t>  2013102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</si>
  <si>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20129</t>
    </r>
  </si>
  <si>
    <t xml:space="preserve"> 群众团体事务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</si>
  <si>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2012902</t>
    </r>
  </si>
  <si>
    <t xml:space="preserve">  一般行政管理事务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</si>
  <si>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</si>
  <si>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</si>
  <si>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</si>
  <si>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2070199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</si>
  <si>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其他文化和旅游支出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</si>
  <si>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</si>
  <si>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</si>
  <si>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</si>
  <si>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</si>
  <si>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</si>
  <si>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</si>
  <si>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</si>
  <si>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</si>
  <si>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</si>
  <si>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20808</t>
    </r>
  </si>
  <si>
    <t xml:space="preserve">  抚恤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</si>
  <si>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2080808</t>
    </r>
  </si>
  <si>
    <t xml:space="preserve">  褒扬纪念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</si>
  <si>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20820</t>
    </r>
  </si>
  <si>
    <t xml:space="preserve">  临时救助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</si>
  <si>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2082001</t>
    </r>
  </si>
  <si>
    <t xml:space="preserve">  临时救助支出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</si>
  <si>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20828</t>
    </r>
  </si>
  <si>
    <t xml:space="preserve">  退役军人管理事务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</si>
  <si>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2082899</t>
    </r>
  </si>
  <si>
    <t xml:space="preserve">  其他退役军人事务管理支出</t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</si>
  <si>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</si>
  <si>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</si>
  <si>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</si>
  <si>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</si>
  <si>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 2100199</t>
    </r>
  </si>
  <si>
    <r>
      <rPr>
        <sz val="10"/>
        <color rgb="FF000000"/>
        <rFont val="方正仿宋_GBK"/>
        <charset val="134"/>
      </rPr>
      <t>  其他卫生健康管理事务支出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</si>
  <si>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21004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</si>
  <si>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公共卫生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</si>
  <si>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2100409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</si>
  <si>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重大公共卫生服务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</si>
  <si>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</si>
  <si>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</si>
  <si>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</si>
  <si>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</si>
  <si>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</si>
  <si>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</si>
  <si>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</si>
  <si>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</si>
  <si>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</si>
  <si>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21101</t>
    </r>
  </si>
  <si>
    <r>
      <rPr>
        <sz val="10"/>
        <color rgb="FF000000"/>
        <rFont val="方正仿宋_GBK"/>
        <charset val="134"/>
      </rPr>
      <t> 环境保护管理事务</t>
    </r>
  </si>
  <si>
    <r>
      <rPr>
        <sz val="10"/>
        <color rgb="FF000000"/>
        <rFont val="方正仿宋_GBK"/>
        <charset val="134"/>
      </rPr>
      <t>  2110101</t>
    </r>
  </si>
  <si>
    <r>
      <rPr>
        <sz val="10"/>
        <color rgb="FF000000"/>
        <rFont val="方正仿宋_GBK"/>
        <charset val="134"/>
      </rPr>
      <t>  2110102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</si>
  <si>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21103</t>
    </r>
  </si>
  <si>
    <t xml:space="preserve">  污染防治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</si>
  <si>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2110302</t>
    </r>
  </si>
  <si>
    <t xml:space="preserve">    水体</t>
  </si>
  <si>
    <t xml:space="preserve"> 自然生态保护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</si>
  <si>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 xml:space="preserve">  2110404</t>
    </r>
  </si>
  <si>
    <t xml:space="preserve">  生物及物种资源保护</t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</si>
  <si>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</si>
  <si>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</si>
  <si>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</si>
  <si>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</si>
  <si>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</si>
  <si>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</si>
  <si>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</si>
  <si>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</si>
  <si>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</si>
  <si>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r>
      <rPr>
        <sz val="10"/>
        <color rgb="FF000000"/>
        <rFont val="方正仿宋_GBK"/>
        <charset val="134"/>
      </rPr>
      <t> 21299</t>
    </r>
  </si>
  <si>
    <r>
      <rPr>
        <sz val="10"/>
        <color rgb="FF000000"/>
        <rFont val="方正仿宋_GBK"/>
        <charset val="134"/>
      </rPr>
      <t> 其他城乡社区支出</t>
    </r>
  </si>
  <si>
    <r>
      <rPr>
        <sz val="10"/>
        <color rgb="FF000000"/>
        <rFont val="方正仿宋_GBK"/>
        <charset val="134"/>
      </rPr>
      <t>  2129999</t>
    </r>
  </si>
  <si>
    <r>
      <rPr>
        <sz val="10"/>
        <color rgb="FF000000"/>
        <rFont val="方正仿宋_GBK"/>
        <charset val="134"/>
      </rPr>
      <t>  其他城乡社区支出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</si>
  <si>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</si>
  <si>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</si>
  <si>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</si>
  <si>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</si>
  <si>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</si>
  <si>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2130111</t>
    </r>
  </si>
  <si>
    <r>
      <rPr>
        <sz val="10"/>
        <color rgb="FF000000"/>
        <rFont val="方正仿宋_GBK"/>
        <charset val="134"/>
      </rPr>
      <t>  统计监测与信息服务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</si>
  <si>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2130122</t>
    </r>
  </si>
  <si>
    <t xml:space="preserve"> 农业生产发展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</si>
  <si>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2130135</t>
    </r>
  </si>
  <si>
    <t xml:space="preserve"> 农业生态资源保护</t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</si>
  <si>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</si>
  <si>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</si>
  <si>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</si>
  <si>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</si>
  <si>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21401</t>
    </r>
  </si>
  <si>
    <t xml:space="preserve"> 公路水路运输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</si>
  <si>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2140199</t>
    </r>
  </si>
  <si>
    <t xml:space="preserve">  其他公路水路运输支出</t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</si>
  <si>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</si>
  <si>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</si>
  <si>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</si>
  <si>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</si>
  <si>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</si>
  <si>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</si>
  <si>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</si>
  <si>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</si>
  <si>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2240101</t>
    </r>
  </si>
  <si>
    <r>
      <rPr>
        <sz val="10"/>
        <color rgb="FF000000"/>
        <rFont val="方正仿宋_GBK"/>
        <charset val="134"/>
      </rPr>
      <t>  2240102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</si>
  <si>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22499</t>
    </r>
  </si>
  <si>
    <t>其他灾害防治及应急管理支出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</si>
  <si>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2249999</t>
    </r>
  </si>
  <si>
    <t xml:space="preserve"> 其他灾害防治及应急管理支出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</si>
  <si>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</si>
  <si>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</si>
  <si>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</si>
  <si>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</si>
  <si>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</si>
  <si>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</si>
  <si>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</si>
  <si>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</si>
  <si>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</si>
  <si>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</si>
  <si>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</si>
  <si>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</si>
  <si>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</si>
  <si>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</si>
  <si>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</si>
  <si>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</si>
  <si>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</si>
  <si>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</si>
  <si>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</si>
  <si>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</si>
  <si>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</si>
  <si>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</si>
  <si>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</si>
  <si>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</si>
  <si>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</si>
  <si>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</si>
  <si>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</si>
  <si>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</si>
  <si>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</si>
  <si>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</si>
  <si>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</si>
  <si>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</si>
  <si>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</si>
  <si>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</si>
  <si>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</si>
  <si>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</si>
  <si>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</si>
  <si>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</si>
  <si>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</si>
  <si>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</si>
  <si>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</si>
  <si>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</si>
  <si>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</si>
  <si>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</si>
  <si>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</si>
  <si>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</si>
  <si>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</si>
  <si>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</si>
  <si>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</si>
  <si>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</si>
  <si>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</si>
  <si>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</si>
  <si>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</si>
  <si>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</si>
  <si>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</si>
  <si>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</si>
  <si>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</si>
  <si>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</si>
  <si>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</si>
  <si>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</si>
  <si>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</si>
  <si>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</si>
  <si>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</si>
  <si>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</si>
  <si>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</si>
  <si>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</si>
  <si>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</si>
  <si>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</si>
  <si>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</si>
  <si>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</si>
  <si>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</si>
  <si>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 xml:space="preserve"> 21208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</si>
  <si>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 xml:space="preserve"> 国有土地使用权出让收入安排的支出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</si>
  <si>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 xml:space="preserve">  2120899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</si>
  <si>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 xml:space="preserve"> 其他国有土地使用权出让收入安排的支出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</si>
  <si>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</si>
  <si>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</si>
  <si>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</si>
  <si>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</si>
  <si>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</si>
  <si>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</si>
  <si>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</si>
  <si>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</si>
  <si>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</si>
  <si>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</si>
  <si>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</si>
  <si>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</si>
  <si>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</si>
  <si>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</si>
  <si>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</si>
  <si>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</si>
  <si>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</si>
  <si>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</si>
  <si>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</si>
  <si>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</si>
  <si>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</si>
  <si>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</si>
  <si>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</si>
  <si>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</si>
  <si>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</si>
  <si>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</si>
  <si>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2010102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</si>
  <si>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</si>
  <si>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</si>
  <si>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</si>
  <si>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</si>
  <si>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</si>
  <si>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20106</t>
    </r>
  </si>
  <si>
    <r>
      <rPr>
        <sz val="9"/>
        <color rgb="FF000000"/>
        <rFont val="方正仿宋_GBK"/>
        <charset val="134"/>
      </rPr>
      <t> 财政事务</t>
    </r>
  </si>
  <si>
    <r>
      <rPr>
        <sz val="9"/>
        <color rgb="FF000000"/>
        <rFont val="方正仿宋_GBK"/>
        <charset val="134"/>
      </rPr>
      <t>  2010601</t>
    </r>
  </si>
  <si>
    <r>
      <rPr>
        <sz val="9"/>
        <color rgb="FF000000"/>
        <rFont val="方正仿宋_GBK"/>
        <charset val="134"/>
      </rPr>
      <t> 20131</t>
    </r>
  </si>
  <si>
    <r>
      <rPr>
        <sz val="9"/>
        <color rgb="FF000000"/>
        <rFont val="方正仿宋_GBK"/>
        <charset val="134"/>
      </rPr>
      <t> 党委办公厅（室）及相关机构事务</t>
    </r>
  </si>
  <si>
    <r>
      <rPr>
        <sz val="9"/>
        <color rgb="FF000000"/>
        <rFont val="方正仿宋_GBK"/>
        <charset val="134"/>
      </rPr>
      <t>  2013101</t>
    </r>
  </si>
  <si>
    <r>
      <rPr>
        <sz val="9"/>
        <color rgb="FF000000"/>
        <rFont val="方正仿宋_GBK"/>
        <charset val="134"/>
      </rPr>
      <t>  2013102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</si>
  <si>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</si>
  <si>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</si>
  <si>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</si>
  <si>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</si>
  <si>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</si>
  <si>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</si>
  <si>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</si>
  <si>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</si>
  <si>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</si>
  <si>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</si>
  <si>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2100101</t>
    </r>
  </si>
  <si>
    <r>
      <rPr>
        <sz val="9"/>
        <color rgb="FF000000"/>
        <rFont val="方正仿宋_GBK"/>
        <charset val="134"/>
      </rPr>
      <t>  2100199</t>
    </r>
  </si>
  <si>
    <r>
      <rPr>
        <sz val="9"/>
        <color rgb="FF000000"/>
        <rFont val="方正仿宋_GBK"/>
        <charset val="134"/>
      </rPr>
      <t>  其他卫生健康管理事务支出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</si>
  <si>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</si>
  <si>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</si>
  <si>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</si>
  <si>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</si>
  <si>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</si>
  <si>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</si>
  <si>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</si>
  <si>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</si>
  <si>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21101</t>
    </r>
  </si>
  <si>
    <r>
      <rPr>
        <sz val="9"/>
        <color rgb="FF000000"/>
        <rFont val="方正仿宋_GBK"/>
        <charset val="134"/>
      </rPr>
      <t> 环境保护管理事务</t>
    </r>
  </si>
  <si>
    <r>
      <rPr>
        <sz val="9"/>
        <color rgb="FF000000"/>
        <rFont val="方正仿宋_GBK"/>
        <charset val="134"/>
      </rPr>
      <t>  2110101</t>
    </r>
  </si>
  <si>
    <r>
      <rPr>
        <sz val="9"/>
        <color rgb="FF000000"/>
        <rFont val="方正仿宋_GBK"/>
        <charset val="134"/>
      </rPr>
      <t>  2110102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</si>
  <si>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</si>
  <si>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</si>
  <si>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2120104</t>
    </r>
  </si>
  <si>
    <r>
      <rPr>
        <sz val="9"/>
        <color rgb="FF000000"/>
        <rFont val="方正仿宋_GBK"/>
        <charset val="134"/>
      </rPr>
      <t>  城管执法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</si>
  <si>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</si>
  <si>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</si>
  <si>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</si>
  <si>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</si>
  <si>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</si>
  <si>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</si>
  <si>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2130111</t>
    </r>
  </si>
  <si>
    <r>
      <rPr>
        <sz val="9"/>
        <color rgb="FF000000"/>
        <rFont val="方正仿宋_GBK"/>
        <charset val="134"/>
      </rPr>
      <t>  统计监测与信息服务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</si>
  <si>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</si>
  <si>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</si>
  <si>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</si>
  <si>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</si>
  <si>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</si>
  <si>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</si>
  <si>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</si>
  <si>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</si>
  <si>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22401</t>
    </r>
  </si>
  <si>
    <r>
      <rPr>
        <sz val="9"/>
        <color rgb="FF000000"/>
        <rFont val="方正仿宋_GBK"/>
        <charset val="134"/>
      </rPr>
      <t> 应急管理事务</t>
    </r>
  </si>
  <si>
    <r>
      <rPr>
        <sz val="9"/>
        <color rgb="FF000000"/>
        <rFont val="方正仿宋_GBK"/>
        <charset val="134"/>
      </rPr>
      <t>  2240101</t>
    </r>
  </si>
  <si>
    <r>
      <rPr>
        <sz val="9"/>
        <color rgb="FF000000"/>
        <rFont val="方正仿宋_GBK"/>
        <charset val="134"/>
      </rPr>
      <t>  2240102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</si>
  <si>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</si>
  <si>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</si>
  <si>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</si>
  <si>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</si>
  <si>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</si>
  <si>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人大事务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</si>
  <si>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</si>
  <si>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</si>
  <si>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</si>
  <si>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一般行政管理事务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</si>
  <si>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</si>
  <si>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政府办公厅（室）及相关机构事务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</si>
  <si>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2010301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</si>
  <si>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2010302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</si>
  <si>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</si>
  <si>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财政事务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</si>
  <si>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2010601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</si>
  <si>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</si>
  <si>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党委办公厅（室）及相关机构事务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</si>
  <si>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2013101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</si>
  <si>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2013102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</si>
  <si>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20129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</si>
  <si>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2012902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</si>
  <si>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</si>
  <si>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</si>
  <si>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</si>
  <si>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</si>
  <si>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</si>
  <si>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</si>
  <si>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</si>
  <si>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</si>
  <si>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20808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</si>
  <si>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2080808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</si>
  <si>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20820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</si>
  <si>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2082001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</si>
  <si>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20828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</si>
  <si>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2082899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</si>
  <si>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</si>
  <si>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卫生健康管理事务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</si>
  <si>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</si>
  <si>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2100199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</si>
  <si>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其他卫生健康管理事务支出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</si>
  <si>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</si>
  <si>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</si>
  <si>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</si>
  <si>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</si>
  <si>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</si>
  <si>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</si>
  <si>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</si>
  <si>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</si>
  <si>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21004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</si>
  <si>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公共卫生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</si>
  <si>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2100409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</si>
  <si>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重大公共卫生服务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</si>
  <si>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</si>
  <si>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环境保护管理事务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</si>
  <si>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2110101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</si>
  <si>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2110102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</si>
  <si>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</si>
  <si>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2110302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</si>
  <si>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2110404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</si>
  <si>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</si>
  <si>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</si>
  <si>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2120104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</si>
  <si>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城管执法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</si>
  <si>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</si>
  <si>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</si>
  <si>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2120501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</si>
  <si>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</si>
  <si>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</si>
  <si>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国有土地使用权出让收入安排的支出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</si>
  <si>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 2120899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</si>
  <si>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 其他国有土地使用权出让收入安排的支出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</si>
  <si>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21301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</si>
  <si>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农业农村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</si>
  <si>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2130111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</si>
  <si>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统计监测与信息服务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</si>
  <si>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2130122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</si>
  <si>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2130135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</si>
  <si>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</si>
  <si>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农村综合改革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</si>
  <si>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2130705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</si>
  <si>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对村民委员会和村党支部的补助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</si>
  <si>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21401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</si>
  <si>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</si>
  <si>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</si>
  <si>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</si>
  <si>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</si>
  <si>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</si>
  <si>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22401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</si>
  <si>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应急管理事务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</si>
  <si>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2240101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</si>
  <si>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2240102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</si>
  <si>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22499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</si>
  <si>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2249999</t>
    </r>
  </si>
  <si>
    <t>表九</t>
  </si>
  <si>
    <t>政府采购预算明细表</t>
  </si>
  <si>
    <t>项目编号</t>
  </si>
  <si>
    <t>A</t>
  </si>
  <si>
    <t>货物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</si>
</sst>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0"/>
      <color rgb="FF000000"/>
      <name val="Arial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0" applyNumberFormat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4" fontId="21" fillId="0" borderId="3" xfId="0" applyNumberFormat="1" applyFont="1" applyFill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4" fontId="21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4" fontId="15" fillId="0" borderId="6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8" workbookViewId="0">
      <selection activeCell="E10" sqref="E10"/>
    </sheetView>
  </sheetViews>
  <sheetFormatPr defaultColWidth="10" defaultRowHeight="13.5" outlineLevelCol="7"/>
  <cols>
    <col min="1" max="1" width="0.275" customWidth="1"/>
    <col min="2" max="2" width="23.6083333333333" customWidth="1"/>
    <col min="3" max="3" width="8.875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75" customWidth="1"/>
  </cols>
  <sheetData>
    <row r="1" ht="16.35" customHeight="1" spans="1:2">
      <c r="A1" s="1"/>
      <c r="B1" s="2" t="s">
        <v>0</v>
      </c>
    </row>
    <row r="2" ht="40.5" customHeight="1" spans="2:8">
      <c r="B2" s="28" t="s">
        <v>1</v>
      </c>
      <c r="C2" s="28"/>
      <c r="D2" s="28"/>
      <c r="E2" s="28"/>
      <c r="F2" s="28"/>
      <c r="G2" s="28"/>
      <c r="H2" s="28"/>
    </row>
    <row r="3" ht="23.25" customHeight="1" spans="8:8">
      <c r="H3" s="56" t="s">
        <v>2</v>
      </c>
    </row>
    <row r="4" ht="43.1" customHeight="1" spans="2:8">
      <c r="B4" s="91" t="s">
        <v>3</v>
      </c>
      <c r="C4" s="91"/>
      <c r="D4" s="91" t="s">
        <v>4</v>
      </c>
      <c r="E4" s="91"/>
      <c r="F4" s="91"/>
      <c r="G4" s="91"/>
      <c r="H4" s="91"/>
    </row>
    <row r="5" ht="43.1" customHeight="1" spans="2:8">
      <c r="B5" s="57" t="s">
        <v>5</v>
      </c>
      <c r="C5" s="57" t="s">
        <v>6</v>
      </c>
      <c r="D5" s="57" t="s">
        <v>5</v>
      </c>
      <c r="E5" s="57" t="s">
        <v>7</v>
      </c>
      <c r="F5" s="91" t="s">
        <v>8</v>
      </c>
      <c r="G5" s="91" t="s">
        <v>9</v>
      </c>
      <c r="H5" s="91" t="s">
        <v>10</v>
      </c>
    </row>
    <row r="6" ht="24.15" customHeight="1" spans="2:8">
      <c r="B6" s="58" t="s">
        <v>11</v>
      </c>
      <c r="C6" s="92">
        <v>2141.85</v>
      </c>
      <c r="D6" s="58" t="s">
        <v>12</v>
      </c>
      <c r="E6" s="92">
        <f>F6+G6</f>
        <v>2189.89</v>
      </c>
      <c r="F6" s="92">
        <v>2188.73</v>
      </c>
      <c r="G6" s="92">
        <v>1.16</v>
      </c>
      <c r="H6" s="92"/>
    </row>
    <row r="7" ht="23.25" customHeight="1" spans="2:8">
      <c r="B7" s="61" t="s">
        <v>13</v>
      </c>
      <c r="C7" s="59">
        <v>2141.85</v>
      </c>
      <c r="D7" s="61" t="s">
        <v>14</v>
      </c>
      <c r="E7" s="59">
        <v>761.8</v>
      </c>
      <c r="F7" s="59">
        <v>761.8</v>
      </c>
      <c r="G7" s="59"/>
      <c r="H7" s="59"/>
    </row>
    <row r="8" ht="23.25" customHeight="1" spans="2:8">
      <c r="B8" s="61" t="s">
        <v>15</v>
      </c>
      <c r="C8" s="59"/>
      <c r="D8" s="61" t="s">
        <v>16</v>
      </c>
      <c r="E8" s="59">
        <v>1.53</v>
      </c>
      <c r="F8" s="59">
        <v>1.53</v>
      </c>
      <c r="G8" s="59"/>
      <c r="H8" s="59"/>
    </row>
    <row r="9" ht="23.25" customHeight="1" spans="2:8">
      <c r="B9" s="61" t="s">
        <v>17</v>
      </c>
      <c r="C9" s="59"/>
      <c r="D9" s="61" t="s">
        <v>18</v>
      </c>
      <c r="E9" s="59">
        <v>199.6</v>
      </c>
      <c r="F9" s="59">
        <v>199.6</v>
      </c>
      <c r="G9" s="59"/>
      <c r="H9" s="59"/>
    </row>
    <row r="10" ht="23.25" customHeight="1" spans="3:8">
      <c r="C10" s="59"/>
      <c r="D10" s="61" t="s">
        <v>19</v>
      </c>
      <c r="E10" s="59">
        <v>114.65</v>
      </c>
      <c r="F10" s="59">
        <v>114.65</v>
      </c>
      <c r="G10" s="59"/>
      <c r="H10" s="59"/>
    </row>
    <row r="11" ht="23.25" customHeight="1" spans="2:8">
      <c r="B11" s="61"/>
      <c r="C11" s="59"/>
      <c r="D11" s="61" t="s">
        <v>20</v>
      </c>
      <c r="E11" s="59">
        <v>35.59</v>
      </c>
      <c r="F11" s="59">
        <v>35.59</v>
      </c>
      <c r="G11" s="59"/>
      <c r="H11" s="59"/>
    </row>
    <row r="12" ht="23.25" customHeight="1" spans="2:8">
      <c r="B12" s="61"/>
      <c r="C12" s="59"/>
      <c r="D12" s="61" t="s">
        <v>21</v>
      </c>
      <c r="E12" s="59">
        <f>F12+G12</f>
        <v>452.16</v>
      </c>
      <c r="F12" s="59">
        <v>451</v>
      </c>
      <c r="G12" s="59">
        <v>1.16</v>
      </c>
      <c r="H12" s="59"/>
    </row>
    <row r="13" ht="23.25" customHeight="1" spans="2:8">
      <c r="B13" s="61"/>
      <c r="C13" s="59"/>
      <c r="D13" s="61" t="s">
        <v>22</v>
      </c>
      <c r="E13" s="59">
        <v>383.55</v>
      </c>
      <c r="F13" s="59">
        <v>383.55</v>
      </c>
      <c r="G13" s="59"/>
      <c r="H13" s="59"/>
    </row>
    <row r="14" ht="23.25" customHeight="1" spans="2:8">
      <c r="B14" s="61"/>
      <c r="C14" s="59"/>
      <c r="D14" s="61" t="s">
        <v>23</v>
      </c>
      <c r="E14" s="59">
        <v>1.1</v>
      </c>
      <c r="F14" s="59">
        <v>1.1</v>
      </c>
      <c r="G14" s="59"/>
      <c r="H14" s="59"/>
    </row>
    <row r="15" ht="23.25" customHeight="1" spans="2:8">
      <c r="B15" s="61"/>
      <c r="C15" s="59"/>
      <c r="D15" s="61" t="s">
        <v>24</v>
      </c>
      <c r="E15" s="59">
        <v>75.11</v>
      </c>
      <c r="F15" s="59">
        <v>75.11</v>
      </c>
      <c r="G15" s="59"/>
      <c r="H15" s="59"/>
    </row>
    <row r="16" ht="23.25" customHeight="1" spans="2:8">
      <c r="B16" s="61"/>
      <c r="C16" s="59"/>
      <c r="D16" s="61" t="s">
        <v>25</v>
      </c>
      <c r="E16" s="59">
        <v>164.8</v>
      </c>
      <c r="F16" s="59">
        <v>164.8</v>
      </c>
      <c r="G16" s="59"/>
      <c r="H16" s="59"/>
    </row>
    <row r="17" ht="16.35" customHeight="1" spans="2:8">
      <c r="B17" s="93"/>
      <c r="C17" s="94"/>
      <c r="D17" s="93"/>
      <c r="E17" s="94"/>
      <c r="F17" s="94"/>
      <c r="G17" s="94"/>
      <c r="H17" s="94"/>
    </row>
    <row r="18" ht="22.4" customHeight="1" spans="2:8">
      <c r="B18" s="95" t="s">
        <v>26</v>
      </c>
      <c r="C18" s="92">
        <f>C19+C20</f>
        <v>48.04</v>
      </c>
      <c r="D18" s="95" t="s">
        <v>27</v>
      </c>
      <c r="E18" s="94"/>
      <c r="F18" s="94"/>
      <c r="G18" s="94"/>
      <c r="H18" s="94"/>
    </row>
    <row r="19" ht="21.55" customHeight="1" spans="2:8">
      <c r="B19" s="96" t="s">
        <v>28</v>
      </c>
      <c r="C19" s="59">
        <v>46.88</v>
      </c>
      <c r="D19" s="93"/>
      <c r="E19" s="94"/>
      <c r="F19" s="94"/>
      <c r="G19" s="94"/>
      <c r="H19" s="94"/>
    </row>
    <row r="20" ht="20.7" customHeight="1" spans="2:8">
      <c r="B20" s="96" t="s">
        <v>29</v>
      </c>
      <c r="C20" s="59">
        <v>1.16</v>
      </c>
      <c r="D20" s="93"/>
      <c r="E20" s="94"/>
      <c r="F20" s="94"/>
      <c r="G20" s="94"/>
      <c r="H20" s="94"/>
    </row>
    <row r="21" ht="20.7" customHeight="1" spans="2:8">
      <c r="B21" s="96" t="s">
        <v>30</v>
      </c>
      <c r="C21" s="94"/>
      <c r="D21" s="93"/>
      <c r="E21" s="94"/>
      <c r="F21" s="94"/>
      <c r="G21" s="94"/>
      <c r="H21" s="94"/>
    </row>
    <row r="22" ht="16.35" customHeight="1" spans="2:8">
      <c r="B22" s="93"/>
      <c r="C22" s="94"/>
      <c r="D22" s="93"/>
      <c r="E22" s="94"/>
      <c r="F22" s="94"/>
      <c r="G22" s="94"/>
      <c r="H22" s="94"/>
    </row>
    <row r="23" ht="24.15" customHeight="1" spans="2:8">
      <c r="B23" s="58" t="s">
        <v>31</v>
      </c>
      <c r="C23" s="92">
        <f>C18+C6</f>
        <v>2189.89</v>
      </c>
      <c r="D23" s="58" t="s">
        <v>32</v>
      </c>
      <c r="E23" s="92">
        <v>2189.1</v>
      </c>
      <c r="F23" s="92">
        <v>2189.1</v>
      </c>
      <c r="G23" s="92"/>
      <c r="H23" s="9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workbookViewId="0">
      <selection activeCell="I9" sqref="I9"/>
    </sheetView>
  </sheetViews>
  <sheetFormatPr defaultColWidth="10" defaultRowHeight="13.5" outlineLevelCol="5"/>
  <cols>
    <col min="1" max="1" width="0.133333333333333" style="10" customWidth="1"/>
    <col min="2" max="2" width="9.775" style="10" customWidth="1"/>
    <col min="3" max="3" width="40.7083333333333" style="10" customWidth="1"/>
    <col min="4" max="4" width="12.7583333333333" style="10" customWidth="1"/>
    <col min="5" max="5" width="13.1666666666667" style="10" customWidth="1"/>
    <col min="6" max="6" width="13.4333333333333" style="10" customWidth="1"/>
    <col min="7" max="16384" width="10" style="10"/>
  </cols>
  <sheetData>
    <row r="1" ht="16.35" customHeight="1" spans="1:6">
      <c r="A1" s="11"/>
      <c r="B1" s="12" t="s">
        <v>33</v>
      </c>
      <c r="C1" s="11"/>
      <c r="D1" s="11"/>
      <c r="E1" s="11"/>
      <c r="F1" s="11"/>
    </row>
    <row r="2" ht="16.35" customHeight="1" spans="2:6">
      <c r="B2" s="75" t="s">
        <v>34</v>
      </c>
      <c r="C2" s="75"/>
      <c r="D2" s="75"/>
      <c r="E2" s="75"/>
      <c r="F2" s="75"/>
    </row>
    <row r="3" ht="16.35" customHeight="1" spans="2:6">
      <c r="B3" s="75"/>
      <c r="C3" s="75"/>
      <c r="D3" s="75"/>
      <c r="E3" s="75"/>
      <c r="F3" s="75"/>
    </row>
    <row r="4" ht="16.35" customHeight="1" spans="2:6">
      <c r="B4" s="11"/>
      <c r="C4" s="11"/>
      <c r="D4" s="11"/>
      <c r="E4" s="11"/>
      <c r="F4" s="11"/>
    </row>
    <row r="5" ht="20.7" customHeight="1" spans="2:6">
      <c r="B5" s="11"/>
      <c r="C5" s="11"/>
      <c r="D5" s="11"/>
      <c r="E5" s="11"/>
      <c r="F5" s="76" t="s">
        <v>2</v>
      </c>
    </row>
    <row r="6" ht="34.5" customHeight="1" spans="2:6">
      <c r="B6" s="77" t="s">
        <v>35</v>
      </c>
      <c r="C6" s="77"/>
      <c r="D6" s="77" t="s">
        <v>36</v>
      </c>
      <c r="E6" s="77"/>
      <c r="F6" s="77"/>
    </row>
    <row r="7" ht="29.3" customHeight="1" spans="2:6">
      <c r="B7" s="77" t="s">
        <v>37</v>
      </c>
      <c r="C7" s="77" t="s">
        <v>38</v>
      </c>
      <c r="D7" s="77" t="s">
        <v>39</v>
      </c>
      <c r="E7" s="77" t="s">
        <v>40</v>
      </c>
      <c r="F7" s="77" t="s">
        <v>41</v>
      </c>
    </row>
    <row r="8" ht="18.95" customHeight="1" spans="2:6">
      <c r="B8" s="78" t="s">
        <v>7</v>
      </c>
      <c r="C8" s="78"/>
      <c r="D8" s="44">
        <v>2188.73</v>
      </c>
      <c r="E8" s="44">
        <v>1095.31</v>
      </c>
      <c r="F8" s="44">
        <f>D8-E8</f>
        <v>1093.42</v>
      </c>
    </row>
    <row r="9" ht="18.95" customHeight="1" spans="2:6">
      <c r="B9" s="79" t="s">
        <v>42</v>
      </c>
      <c r="C9" s="80" t="s">
        <v>14</v>
      </c>
      <c r="D9" s="44">
        <v>761.8</v>
      </c>
      <c r="E9" s="44">
        <v>634.6</v>
      </c>
      <c r="F9" s="44">
        <f>F10+F13+F18+F21</f>
        <v>127.2</v>
      </c>
    </row>
    <row r="10" ht="18.95" customHeight="1" spans="2:6">
      <c r="B10" s="81" t="s">
        <v>43</v>
      </c>
      <c r="C10" s="82" t="s">
        <v>44</v>
      </c>
      <c r="D10" s="44">
        <v>37.28</v>
      </c>
      <c r="E10" s="44">
        <v>36.28</v>
      </c>
      <c r="F10" s="44">
        <v>1</v>
      </c>
    </row>
    <row r="11" ht="18.95" customHeight="1" spans="2:6">
      <c r="B11" s="81" t="s">
        <v>45</v>
      </c>
      <c r="C11" s="82" t="s">
        <v>46</v>
      </c>
      <c r="D11" s="44">
        <v>36.28</v>
      </c>
      <c r="E11" s="44">
        <v>36.28</v>
      </c>
      <c r="F11" s="44"/>
    </row>
    <row r="12" ht="18.95" customHeight="1" spans="2:6">
      <c r="B12" s="81" t="s">
        <v>47</v>
      </c>
      <c r="C12" s="82" t="s">
        <v>48</v>
      </c>
      <c r="D12" s="44">
        <v>1</v>
      </c>
      <c r="E12" s="44"/>
      <c r="F12" s="44">
        <v>1</v>
      </c>
    </row>
    <row r="13" s="10" customFormat="1" ht="18.95" customHeight="1" spans="2:6">
      <c r="B13" s="81" t="s">
        <v>49</v>
      </c>
      <c r="C13" s="82" t="s">
        <v>50</v>
      </c>
      <c r="D13" s="44">
        <v>547.12</v>
      </c>
      <c r="E13" s="44">
        <v>429.51</v>
      </c>
      <c r="F13" s="44">
        <f>F14+F15</f>
        <v>117.61</v>
      </c>
    </row>
    <row r="14" ht="18.95" customHeight="1" spans="2:6">
      <c r="B14" s="81" t="s">
        <v>51</v>
      </c>
      <c r="C14" s="82" t="s">
        <v>46</v>
      </c>
      <c r="D14" s="44">
        <v>433.29</v>
      </c>
      <c r="E14" s="44">
        <v>429.51</v>
      </c>
      <c r="F14" s="44">
        <v>3.78</v>
      </c>
    </row>
    <row r="15" s="10" customFormat="1" ht="18.95" customHeight="1" spans="2:6">
      <c r="B15" s="81" t="s">
        <v>52</v>
      </c>
      <c r="C15" s="82" t="s">
        <v>48</v>
      </c>
      <c r="D15" s="44">
        <v>113.83</v>
      </c>
      <c r="E15" s="44"/>
      <c r="F15" s="44">
        <v>113.83</v>
      </c>
    </row>
    <row r="16" ht="18.95" customHeight="1" spans="2:6">
      <c r="B16" s="81" t="s">
        <v>53</v>
      </c>
      <c r="C16" s="82" t="s">
        <v>54</v>
      </c>
      <c r="D16" s="44">
        <v>31.29</v>
      </c>
      <c r="E16" s="44">
        <v>31.29</v>
      </c>
      <c r="F16" s="44"/>
    </row>
    <row r="17" ht="18.95" customHeight="1" spans="2:6">
      <c r="B17" s="81" t="s">
        <v>55</v>
      </c>
      <c r="C17" s="82" t="s">
        <v>46</v>
      </c>
      <c r="D17" s="44">
        <v>31.29</v>
      </c>
      <c r="E17" s="44">
        <v>31.29</v>
      </c>
      <c r="F17" s="44"/>
    </row>
    <row r="18" ht="18.95" customHeight="1" spans="2:6">
      <c r="B18" s="81" t="s">
        <v>56</v>
      </c>
      <c r="C18" s="82" t="s">
        <v>57</v>
      </c>
      <c r="D18" s="44">
        <v>143.52</v>
      </c>
      <c r="E18" s="44">
        <v>137.52</v>
      </c>
      <c r="F18" s="44">
        <v>6</v>
      </c>
    </row>
    <row r="19" ht="18.95" customHeight="1" spans="2:6">
      <c r="B19" s="81" t="s">
        <v>58</v>
      </c>
      <c r="C19" s="82" t="s">
        <v>46</v>
      </c>
      <c r="D19" s="44">
        <v>137.52</v>
      </c>
      <c r="E19" s="44">
        <v>137.52</v>
      </c>
      <c r="F19" s="44"/>
    </row>
    <row r="20" ht="18.95" customHeight="1" spans="2:6">
      <c r="B20" s="81" t="s">
        <v>59</v>
      </c>
      <c r="C20" s="82" t="s">
        <v>48</v>
      </c>
      <c r="D20" s="44">
        <v>6</v>
      </c>
      <c r="E20" s="44"/>
      <c r="F20" s="44">
        <v>6</v>
      </c>
    </row>
    <row r="21" s="10" customFormat="1" ht="18.95" customHeight="1" spans="2:6">
      <c r="B21" s="83" t="s">
        <v>60</v>
      </c>
      <c r="C21" s="82" t="s">
        <v>61</v>
      </c>
      <c r="D21" s="44">
        <v>2.59</v>
      </c>
      <c r="E21" s="44"/>
      <c r="F21" s="44">
        <v>2.59</v>
      </c>
    </row>
    <row r="22" s="10" customFormat="1" ht="18.95" customHeight="1" spans="2:6">
      <c r="B22" s="83" t="s">
        <v>62</v>
      </c>
      <c r="C22" s="82" t="s">
        <v>63</v>
      </c>
      <c r="D22" s="44">
        <v>2.59</v>
      </c>
      <c r="E22" s="44"/>
      <c r="F22" s="44">
        <v>2.59</v>
      </c>
    </row>
    <row r="23" ht="18.95" customHeight="1" spans="2:6">
      <c r="B23" s="79" t="s">
        <v>64</v>
      </c>
      <c r="C23" s="80" t="s">
        <v>16</v>
      </c>
      <c r="D23" s="44">
        <v>1.53</v>
      </c>
      <c r="E23" s="44"/>
      <c r="F23" s="44">
        <v>1.53</v>
      </c>
    </row>
    <row r="24" ht="18.95" customHeight="1" spans="2:6">
      <c r="B24" s="81" t="s">
        <v>65</v>
      </c>
      <c r="C24" s="82" t="s">
        <v>66</v>
      </c>
      <c r="D24" s="44">
        <v>1.53</v>
      </c>
      <c r="E24" s="44"/>
      <c r="F24" s="44">
        <v>1.53</v>
      </c>
    </row>
    <row r="25" ht="18.95" customHeight="1" spans="2:6">
      <c r="B25" s="83" t="s">
        <v>67</v>
      </c>
      <c r="C25" s="82" t="s">
        <v>68</v>
      </c>
      <c r="D25" s="44">
        <v>1.53</v>
      </c>
      <c r="E25" s="44"/>
      <c r="F25" s="44">
        <v>1.53</v>
      </c>
    </row>
    <row r="26" ht="18.95" customHeight="1" spans="2:6">
      <c r="B26" s="79" t="s">
        <v>69</v>
      </c>
      <c r="C26" s="80" t="s">
        <v>18</v>
      </c>
      <c r="D26" s="44">
        <v>199.6</v>
      </c>
      <c r="E26" s="44">
        <v>195.75</v>
      </c>
      <c r="F26" s="44">
        <f>F31+F33+F35</f>
        <v>3.85</v>
      </c>
    </row>
    <row r="27" ht="18.95" customHeight="1" spans="2:6">
      <c r="B27" s="81" t="s">
        <v>70</v>
      </c>
      <c r="C27" s="82" t="s">
        <v>71</v>
      </c>
      <c r="D27" s="44">
        <v>195.75</v>
      </c>
      <c r="E27" s="44">
        <v>195.75</v>
      </c>
      <c r="F27" s="44"/>
    </row>
    <row r="28" ht="18.95" customHeight="1" spans="2:6">
      <c r="B28" s="81" t="s">
        <v>72</v>
      </c>
      <c r="C28" s="82" t="s">
        <v>73</v>
      </c>
      <c r="D28" s="44">
        <v>89.1</v>
      </c>
      <c r="E28" s="44">
        <v>89.1</v>
      </c>
      <c r="F28" s="44"/>
    </row>
    <row r="29" ht="18.95" customHeight="1" spans="2:6">
      <c r="B29" s="81" t="s">
        <v>74</v>
      </c>
      <c r="C29" s="82" t="s">
        <v>75</v>
      </c>
      <c r="D29" s="44">
        <v>44.55</v>
      </c>
      <c r="E29" s="44">
        <v>44.55</v>
      </c>
      <c r="F29" s="44"/>
    </row>
    <row r="30" ht="18.95" customHeight="1" spans="2:6">
      <c r="B30" s="81" t="s">
        <v>76</v>
      </c>
      <c r="C30" s="82" t="s">
        <v>77</v>
      </c>
      <c r="D30" s="44">
        <v>62.1</v>
      </c>
      <c r="E30" s="44">
        <v>62.1</v>
      </c>
      <c r="F30" s="44"/>
    </row>
    <row r="31" s="10" customFormat="1" ht="18.95" customHeight="1" spans="2:6">
      <c r="B31" s="83" t="s">
        <v>78</v>
      </c>
      <c r="C31" s="82" t="s">
        <v>79</v>
      </c>
      <c r="D31" s="44">
        <v>1.02</v>
      </c>
      <c r="E31" s="44"/>
      <c r="F31" s="44">
        <v>1.02</v>
      </c>
    </row>
    <row r="32" s="10" customFormat="1" ht="18.95" customHeight="1" spans="2:6">
      <c r="B32" s="83" t="s">
        <v>80</v>
      </c>
      <c r="C32" s="82" t="s">
        <v>81</v>
      </c>
      <c r="D32" s="44">
        <v>1.02</v>
      </c>
      <c r="E32" s="44"/>
      <c r="F32" s="44">
        <v>1.02</v>
      </c>
    </row>
    <row r="33" s="10" customFormat="1" ht="18.95" customHeight="1" spans="2:6">
      <c r="B33" s="83" t="s">
        <v>82</v>
      </c>
      <c r="C33" s="82" t="s">
        <v>83</v>
      </c>
      <c r="D33" s="44">
        <v>1.9</v>
      </c>
      <c r="E33" s="44"/>
      <c r="F33" s="44">
        <v>1.9</v>
      </c>
    </row>
    <row r="34" s="10" customFormat="1" ht="18.95" customHeight="1" spans="2:6">
      <c r="B34" s="83" t="s">
        <v>84</v>
      </c>
      <c r="C34" s="82" t="s">
        <v>85</v>
      </c>
      <c r="D34" s="44">
        <v>1.9</v>
      </c>
      <c r="E34" s="44"/>
      <c r="F34" s="44">
        <v>1.9</v>
      </c>
    </row>
    <row r="35" s="10" customFormat="1" ht="18.95" customHeight="1" spans="2:6">
      <c r="B35" s="83" t="s">
        <v>86</v>
      </c>
      <c r="C35" s="82" t="s">
        <v>87</v>
      </c>
      <c r="D35" s="44">
        <v>0.93</v>
      </c>
      <c r="E35" s="44"/>
      <c r="F35" s="44">
        <v>0.93</v>
      </c>
    </row>
    <row r="36" s="10" customFormat="1" ht="18.95" customHeight="1" spans="2:6">
      <c r="B36" s="83" t="s">
        <v>88</v>
      </c>
      <c r="C36" s="82" t="s">
        <v>89</v>
      </c>
      <c r="D36" s="44">
        <v>0.93</v>
      </c>
      <c r="E36" s="44"/>
      <c r="F36" s="44">
        <v>0.93</v>
      </c>
    </row>
    <row r="37" ht="18.95" customHeight="1" spans="2:6">
      <c r="B37" s="79" t="s">
        <v>90</v>
      </c>
      <c r="C37" s="80" t="s">
        <v>19</v>
      </c>
      <c r="D37" s="44">
        <v>114.64</v>
      </c>
      <c r="E37" s="44">
        <v>107.44</v>
      </c>
      <c r="F37" s="44">
        <v>7.2</v>
      </c>
    </row>
    <row r="38" ht="18.95" customHeight="1" spans="2:6">
      <c r="B38" s="81" t="s">
        <v>91</v>
      </c>
      <c r="C38" s="82" t="s">
        <v>92</v>
      </c>
      <c r="D38" s="44">
        <v>36.03</v>
      </c>
      <c r="E38" s="44">
        <v>34.83</v>
      </c>
      <c r="F38" s="44">
        <v>1.2</v>
      </c>
    </row>
    <row r="39" ht="18.95" customHeight="1" spans="2:6">
      <c r="B39" s="81" t="s">
        <v>93</v>
      </c>
      <c r="C39" s="82" t="s">
        <v>46</v>
      </c>
      <c r="D39" s="44">
        <v>34.83</v>
      </c>
      <c r="E39" s="44">
        <v>34.83</v>
      </c>
      <c r="F39" s="44"/>
    </row>
    <row r="40" ht="18.95" customHeight="1" spans="2:6">
      <c r="B40" s="81" t="s">
        <v>94</v>
      </c>
      <c r="C40" s="82" t="s">
        <v>95</v>
      </c>
      <c r="D40" s="44">
        <v>1.2</v>
      </c>
      <c r="E40" s="44"/>
      <c r="F40" s="44">
        <v>1.2</v>
      </c>
    </row>
    <row r="41" s="10" customFormat="1" ht="18.95" customHeight="1" spans="2:6">
      <c r="B41" s="83" t="s">
        <v>96</v>
      </c>
      <c r="C41" s="82" t="s">
        <v>97</v>
      </c>
      <c r="D41" s="44">
        <v>6</v>
      </c>
      <c r="E41" s="44"/>
      <c r="F41" s="44">
        <v>6</v>
      </c>
    </row>
    <row r="42" s="10" customFormat="1" ht="18.95" customHeight="1" spans="2:6">
      <c r="B42" s="83" t="s">
        <v>98</v>
      </c>
      <c r="C42" s="82" t="s">
        <v>99</v>
      </c>
      <c r="D42" s="44">
        <v>6</v>
      </c>
      <c r="E42" s="44"/>
      <c r="F42" s="44">
        <v>6</v>
      </c>
    </row>
    <row r="43" ht="18.95" customHeight="1" spans="2:6">
      <c r="B43" s="81" t="s">
        <v>100</v>
      </c>
      <c r="C43" s="82" t="s">
        <v>101</v>
      </c>
      <c r="D43" s="44">
        <v>72.61</v>
      </c>
      <c r="E43" s="44">
        <v>72.61</v>
      </c>
      <c r="F43" s="44"/>
    </row>
    <row r="44" ht="18.95" customHeight="1" spans="2:6">
      <c r="B44" s="81" t="s">
        <v>102</v>
      </c>
      <c r="C44" s="82" t="s">
        <v>103</v>
      </c>
      <c r="D44" s="44">
        <v>55.69</v>
      </c>
      <c r="E44" s="44">
        <v>55.69</v>
      </c>
      <c r="F44" s="44"/>
    </row>
    <row r="45" ht="18.95" customHeight="1" spans="2:6">
      <c r="B45" s="81" t="s">
        <v>104</v>
      </c>
      <c r="C45" s="82" t="s">
        <v>105</v>
      </c>
      <c r="D45" s="44">
        <v>6.24</v>
      </c>
      <c r="E45" s="44">
        <v>6.24</v>
      </c>
      <c r="F45" s="44"/>
    </row>
    <row r="46" ht="18.95" customHeight="1" spans="2:6">
      <c r="B46" s="81" t="s">
        <v>106</v>
      </c>
      <c r="C46" s="82" t="s">
        <v>107</v>
      </c>
      <c r="D46" s="44">
        <v>10.68</v>
      </c>
      <c r="E46" s="44">
        <v>10.68</v>
      </c>
      <c r="F46" s="44"/>
    </row>
    <row r="47" ht="18.95" customHeight="1" spans="2:6">
      <c r="B47" s="79" t="s">
        <v>108</v>
      </c>
      <c r="C47" s="80" t="s">
        <v>20</v>
      </c>
      <c r="D47" s="44">
        <v>35.59</v>
      </c>
      <c r="E47" s="44">
        <v>33.8</v>
      </c>
      <c r="F47" s="44">
        <v>1.79</v>
      </c>
    </row>
    <row r="48" ht="18.95" customHeight="1" spans="2:6">
      <c r="B48" s="81" t="s">
        <v>109</v>
      </c>
      <c r="C48" s="82" t="s">
        <v>110</v>
      </c>
      <c r="D48" s="44">
        <v>34.8</v>
      </c>
      <c r="E48" s="44">
        <v>33.8</v>
      </c>
      <c r="F48" s="44">
        <v>1</v>
      </c>
    </row>
    <row r="49" ht="18.95" customHeight="1" spans="2:6">
      <c r="B49" s="81" t="s">
        <v>111</v>
      </c>
      <c r="C49" s="82" t="s">
        <v>46</v>
      </c>
      <c r="D49" s="44">
        <v>33.8</v>
      </c>
      <c r="E49" s="44">
        <v>33.8</v>
      </c>
      <c r="F49" s="44"/>
    </row>
    <row r="50" ht="18.95" customHeight="1" spans="2:6">
      <c r="B50" s="81" t="s">
        <v>112</v>
      </c>
      <c r="C50" s="82" t="s">
        <v>48</v>
      </c>
      <c r="D50" s="44">
        <v>1</v>
      </c>
      <c r="E50" s="44"/>
      <c r="F50" s="44">
        <v>1</v>
      </c>
    </row>
    <row r="51" s="10" customFormat="1" ht="18.95" customHeight="1" spans="2:6">
      <c r="B51" s="83" t="s">
        <v>113</v>
      </c>
      <c r="C51" s="82" t="s">
        <v>114</v>
      </c>
      <c r="D51" s="44">
        <v>0.62</v>
      </c>
      <c r="E51" s="44"/>
      <c r="F51" s="44">
        <v>0.62</v>
      </c>
    </row>
    <row r="52" s="10" customFormat="1" ht="18.95" customHeight="1" spans="2:6">
      <c r="B52" s="83" t="s">
        <v>115</v>
      </c>
      <c r="C52" s="82" t="s">
        <v>116</v>
      </c>
      <c r="D52" s="44">
        <v>0.62</v>
      </c>
      <c r="E52" s="44"/>
      <c r="F52" s="44">
        <v>0.62</v>
      </c>
    </row>
    <row r="53" s="10" customFormat="1" ht="18.95" customHeight="1" spans="2:6">
      <c r="B53" s="79">
        <v>21104</v>
      </c>
      <c r="C53" s="82" t="s">
        <v>117</v>
      </c>
      <c r="D53" s="44">
        <v>0.17</v>
      </c>
      <c r="E53" s="44"/>
      <c r="F53" s="44">
        <v>0.17</v>
      </c>
    </row>
    <row r="54" s="10" customFormat="1" ht="18.95" customHeight="1" spans="2:6">
      <c r="B54" s="83" t="s">
        <v>118</v>
      </c>
      <c r="C54" s="82" t="s">
        <v>119</v>
      </c>
      <c r="D54" s="44">
        <v>0.17</v>
      </c>
      <c r="E54" s="44"/>
      <c r="F54" s="44">
        <v>0.17</v>
      </c>
    </row>
    <row r="55" ht="18.95" customHeight="1" spans="2:6">
      <c r="B55" s="79" t="s">
        <v>120</v>
      </c>
      <c r="C55" s="80" t="s">
        <v>21</v>
      </c>
      <c r="D55" s="44">
        <v>451</v>
      </c>
      <c r="E55" s="44"/>
      <c r="F55" s="44">
        <v>451</v>
      </c>
    </row>
    <row r="56" ht="18.95" customHeight="1" spans="2:6">
      <c r="B56" s="81" t="s">
        <v>121</v>
      </c>
      <c r="C56" s="82" t="s">
        <v>122</v>
      </c>
      <c r="D56" s="44">
        <v>91</v>
      </c>
      <c r="E56" s="44"/>
      <c r="F56" s="44">
        <v>91</v>
      </c>
    </row>
    <row r="57" ht="18.95" customHeight="1" spans="2:6">
      <c r="B57" s="81" t="s">
        <v>123</v>
      </c>
      <c r="C57" s="82" t="s">
        <v>124</v>
      </c>
      <c r="D57" s="44">
        <v>91</v>
      </c>
      <c r="E57" s="44"/>
      <c r="F57" s="44">
        <v>91</v>
      </c>
    </row>
    <row r="58" ht="18.95" customHeight="1" spans="2:6">
      <c r="B58" s="81" t="s">
        <v>125</v>
      </c>
      <c r="C58" s="82" t="s">
        <v>126</v>
      </c>
      <c r="D58" s="44">
        <v>360</v>
      </c>
      <c r="E58" s="44"/>
      <c r="F58" s="44">
        <v>360</v>
      </c>
    </row>
    <row r="59" ht="18.95" customHeight="1" spans="2:6">
      <c r="B59" s="81" t="s">
        <v>127</v>
      </c>
      <c r="C59" s="82" t="s">
        <v>128</v>
      </c>
      <c r="D59" s="44">
        <v>360</v>
      </c>
      <c r="E59" s="44"/>
      <c r="F59" s="44">
        <v>360</v>
      </c>
    </row>
    <row r="60" ht="18.95" customHeight="1" spans="2:6">
      <c r="B60" s="81" t="s">
        <v>129</v>
      </c>
      <c r="C60" s="82" t="s">
        <v>130</v>
      </c>
      <c r="D60" s="44"/>
      <c r="E60" s="44"/>
      <c r="F60" s="44"/>
    </row>
    <row r="61" ht="18.95" customHeight="1" spans="2:6">
      <c r="B61" s="81" t="s">
        <v>131</v>
      </c>
      <c r="C61" s="82" t="s">
        <v>132</v>
      </c>
      <c r="D61" s="44"/>
      <c r="E61" s="44"/>
      <c r="F61" s="44"/>
    </row>
    <row r="62" ht="18.95" customHeight="1" spans="2:6">
      <c r="B62" s="79" t="s">
        <v>133</v>
      </c>
      <c r="C62" s="80" t="s">
        <v>22</v>
      </c>
      <c r="D62" s="44">
        <v>383.55</v>
      </c>
      <c r="E62" s="44"/>
      <c r="F62" s="44">
        <f>F63+F68</f>
        <v>383.55</v>
      </c>
    </row>
    <row r="63" ht="18.95" customHeight="1" spans="2:6">
      <c r="B63" s="81" t="s">
        <v>134</v>
      </c>
      <c r="C63" s="82" t="s">
        <v>135</v>
      </c>
      <c r="D63" s="44">
        <v>9.77</v>
      </c>
      <c r="E63" s="44"/>
      <c r="F63" s="44">
        <v>9.77</v>
      </c>
    </row>
    <row r="64" ht="18.95" customHeight="1" spans="2:6">
      <c r="B64" s="81" t="s">
        <v>136</v>
      </c>
      <c r="C64" s="82" t="s">
        <v>137</v>
      </c>
      <c r="D64" s="44"/>
      <c r="E64" s="44"/>
      <c r="F64" s="44"/>
    </row>
    <row r="65" ht="18.95" customHeight="1" spans="2:6">
      <c r="B65" s="81" t="s">
        <v>138</v>
      </c>
      <c r="C65" s="82" t="s">
        <v>139</v>
      </c>
      <c r="D65" s="44">
        <v>8.64</v>
      </c>
      <c r="E65" s="44"/>
      <c r="F65" s="44">
        <v>8.64</v>
      </c>
    </row>
    <row r="66" s="10" customFormat="1" ht="18.95" customHeight="1" spans="2:6">
      <c r="B66" s="83" t="s">
        <v>140</v>
      </c>
      <c r="C66" s="82" t="s">
        <v>141</v>
      </c>
      <c r="D66" s="44">
        <v>0.36</v>
      </c>
      <c r="E66" s="44"/>
      <c r="F66" s="44">
        <v>0.36</v>
      </c>
    </row>
    <row r="67" s="10" customFormat="1" ht="18.95" customHeight="1" spans="2:6">
      <c r="B67" s="83" t="s">
        <v>142</v>
      </c>
      <c r="C67" s="82" t="s">
        <v>143</v>
      </c>
      <c r="D67" s="44">
        <v>0.77</v>
      </c>
      <c r="E67" s="44"/>
      <c r="F67" s="44">
        <v>0.77</v>
      </c>
    </row>
    <row r="68" ht="18.95" customHeight="1" spans="2:6">
      <c r="B68" s="81" t="s">
        <v>144</v>
      </c>
      <c r="C68" s="82" t="s">
        <v>145</v>
      </c>
      <c r="D68" s="44">
        <v>373.78</v>
      </c>
      <c r="E68" s="44"/>
      <c r="F68" s="44">
        <v>373.78</v>
      </c>
    </row>
    <row r="69" ht="18.95" customHeight="1" spans="2:6">
      <c r="B69" s="81" t="s">
        <v>146</v>
      </c>
      <c r="C69" s="82" t="s">
        <v>147</v>
      </c>
      <c r="D69" s="44">
        <v>373.78</v>
      </c>
      <c r="E69" s="44"/>
      <c r="F69" s="44">
        <v>373.78</v>
      </c>
    </row>
    <row r="70" s="10" customFormat="1" ht="18.95" customHeight="1" spans="2:6">
      <c r="B70" s="79">
        <v>214</v>
      </c>
      <c r="C70" s="82" t="s">
        <v>23</v>
      </c>
      <c r="D70" s="44">
        <v>1.1</v>
      </c>
      <c r="E70" s="44"/>
      <c r="F70" s="44">
        <v>1.1</v>
      </c>
    </row>
    <row r="71" s="10" customFormat="1" ht="18.95" customHeight="1" spans="2:6">
      <c r="B71" s="83" t="s">
        <v>148</v>
      </c>
      <c r="C71" s="82" t="s">
        <v>149</v>
      </c>
      <c r="D71" s="44">
        <v>1.1</v>
      </c>
      <c r="E71" s="44"/>
      <c r="F71" s="44">
        <v>1.1</v>
      </c>
    </row>
    <row r="72" s="10" customFormat="1" ht="18.95" customHeight="1" spans="2:6">
      <c r="B72" s="83" t="s">
        <v>150</v>
      </c>
      <c r="C72" s="82" t="s">
        <v>151</v>
      </c>
      <c r="D72" s="44">
        <v>1.1</v>
      </c>
      <c r="E72" s="44"/>
      <c r="F72" s="44">
        <v>1.1</v>
      </c>
    </row>
    <row r="73" ht="18.95" customHeight="1" spans="2:6">
      <c r="B73" s="79" t="s">
        <v>152</v>
      </c>
      <c r="C73" s="80" t="s">
        <v>24</v>
      </c>
      <c r="D73" s="44">
        <v>75.11</v>
      </c>
      <c r="E73" s="44">
        <v>75.11</v>
      </c>
      <c r="F73" s="44"/>
    </row>
    <row r="74" ht="18.95" customHeight="1" spans="2:6">
      <c r="B74" s="81" t="s">
        <v>153</v>
      </c>
      <c r="C74" s="82" t="s">
        <v>154</v>
      </c>
      <c r="D74" s="44">
        <v>75.11</v>
      </c>
      <c r="E74" s="44">
        <v>75.11</v>
      </c>
      <c r="F74" s="44"/>
    </row>
    <row r="75" ht="18.95" customHeight="1" spans="2:6">
      <c r="B75" s="81" t="s">
        <v>155</v>
      </c>
      <c r="C75" s="82" t="s">
        <v>156</v>
      </c>
      <c r="D75" s="44">
        <v>75.11</v>
      </c>
      <c r="E75" s="44">
        <v>75.11</v>
      </c>
      <c r="F75" s="44"/>
    </row>
    <row r="76" ht="18.95" customHeight="1" spans="2:6">
      <c r="B76" s="79" t="s">
        <v>157</v>
      </c>
      <c r="C76" s="80" t="s">
        <v>25</v>
      </c>
      <c r="D76" s="44">
        <v>164.8</v>
      </c>
      <c r="E76" s="44">
        <v>48.59</v>
      </c>
      <c r="F76" s="44">
        <f>F77+F80</f>
        <v>116.21</v>
      </c>
    </row>
    <row r="77" ht="18.95" customHeight="1" spans="2:6">
      <c r="B77" s="84" t="s">
        <v>158</v>
      </c>
      <c r="C77" s="85" t="s">
        <v>159</v>
      </c>
      <c r="D77" s="86">
        <v>154.8</v>
      </c>
      <c r="E77" s="86">
        <v>48.59</v>
      </c>
      <c r="F77" s="86">
        <v>106.21</v>
      </c>
    </row>
    <row r="78" ht="18.95" customHeight="1" spans="2:6">
      <c r="B78" s="87" t="s">
        <v>160</v>
      </c>
      <c r="C78" s="88" t="s">
        <v>46</v>
      </c>
      <c r="D78" s="54">
        <v>48.59</v>
      </c>
      <c r="E78" s="54">
        <v>48.59</v>
      </c>
      <c r="F78" s="54"/>
    </row>
    <row r="79" ht="18.95" customHeight="1" spans="2:6">
      <c r="B79" s="87" t="s">
        <v>161</v>
      </c>
      <c r="C79" s="88" t="s">
        <v>48</v>
      </c>
      <c r="D79" s="54">
        <v>106.21</v>
      </c>
      <c r="E79" s="54"/>
      <c r="F79" s="54">
        <v>106.21</v>
      </c>
    </row>
    <row r="80" s="10" customFormat="1" ht="18.95" customHeight="1" spans="2:6">
      <c r="B80" s="89" t="s">
        <v>162</v>
      </c>
      <c r="C80" s="88" t="s">
        <v>163</v>
      </c>
      <c r="D80" s="54">
        <v>10</v>
      </c>
      <c r="E80" s="54"/>
      <c r="F80" s="54">
        <v>10</v>
      </c>
    </row>
    <row r="81" s="10" customFormat="1" ht="18.95" customHeight="1" spans="2:6">
      <c r="B81" s="89" t="s">
        <v>164</v>
      </c>
      <c r="C81" s="88" t="s">
        <v>165</v>
      </c>
      <c r="D81" s="54">
        <v>10</v>
      </c>
      <c r="E81" s="54"/>
      <c r="F81" s="54">
        <v>10</v>
      </c>
    </row>
    <row r="82" ht="23.25" customHeight="1" spans="2:6">
      <c r="B82" s="90" t="s">
        <v>166</v>
      </c>
      <c r="C82" s="90"/>
      <c r="D82" s="90"/>
      <c r="E82" s="90"/>
      <c r="F82" s="90"/>
    </row>
  </sheetData>
  <mergeCells count="5">
    <mergeCell ref="B6:C6"/>
    <mergeCell ref="D6:F6"/>
    <mergeCell ref="B8:C8"/>
    <mergeCell ref="B82:F82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8" sqref="E8"/>
    </sheetView>
  </sheetViews>
  <sheetFormatPr defaultColWidth="10" defaultRowHeight="13.5" outlineLevelCol="5"/>
  <cols>
    <col min="1" max="1" width="0.275" customWidth="1"/>
    <col min="2" max="2" width="12.75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73" t="s">
        <v>167</v>
      </c>
      <c r="C1" s="60"/>
      <c r="D1" s="60"/>
      <c r="E1" s="60"/>
      <c r="F1" s="60"/>
    </row>
    <row r="2" ht="16.35" customHeight="1" spans="2:6">
      <c r="B2" s="66" t="s">
        <v>168</v>
      </c>
      <c r="C2" s="66"/>
      <c r="D2" s="66"/>
      <c r="E2" s="66"/>
      <c r="F2" s="66"/>
    </row>
    <row r="3" ht="16.35" customHeight="1" spans="2:6">
      <c r="B3" s="66"/>
      <c r="C3" s="66"/>
      <c r="D3" s="66"/>
      <c r="E3" s="66"/>
      <c r="F3" s="66"/>
    </row>
    <row r="4" ht="16.35" customHeight="1" spans="2:6">
      <c r="B4" s="60"/>
      <c r="C4" s="60"/>
      <c r="D4" s="60"/>
      <c r="E4" s="60"/>
      <c r="F4" s="60"/>
    </row>
    <row r="5" ht="19.8" customHeight="1" spans="2:6">
      <c r="B5" s="60"/>
      <c r="C5" s="60"/>
      <c r="D5" s="60"/>
      <c r="E5" s="60"/>
      <c r="F5" s="9" t="s">
        <v>2</v>
      </c>
    </row>
    <row r="6" ht="36.2" customHeight="1" spans="2:6">
      <c r="B6" s="67" t="s">
        <v>169</v>
      </c>
      <c r="C6" s="67"/>
      <c r="D6" s="67" t="s">
        <v>170</v>
      </c>
      <c r="E6" s="67"/>
      <c r="F6" s="67"/>
    </row>
    <row r="7" ht="27.6" customHeight="1" spans="2:6">
      <c r="B7" s="67" t="s">
        <v>171</v>
      </c>
      <c r="C7" s="67" t="s">
        <v>38</v>
      </c>
      <c r="D7" s="67" t="s">
        <v>39</v>
      </c>
      <c r="E7" s="67" t="s">
        <v>172</v>
      </c>
      <c r="F7" s="67" t="s">
        <v>173</v>
      </c>
    </row>
    <row r="8" ht="19.8" customHeight="1" spans="2:6">
      <c r="B8" s="68" t="s">
        <v>7</v>
      </c>
      <c r="C8" s="68"/>
      <c r="D8" s="6">
        <v>1095.31</v>
      </c>
      <c r="E8" s="6">
        <v>971.2</v>
      </c>
      <c r="F8" s="6">
        <v>124.11</v>
      </c>
    </row>
    <row r="9" ht="19.8" customHeight="1" spans="2:6">
      <c r="B9" s="45" t="s">
        <v>174</v>
      </c>
      <c r="C9" s="69" t="s">
        <v>175</v>
      </c>
      <c r="D9" s="8">
        <v>932.56</v>
      </c>
      <c r="E9" s="8">
        <v>901.54</v>
      </c>
      <c r="F9" s="8">
        <v>31.02</v>
      </c>
    </row>
    <row r="10" ht="18.95" customHeight="1" spans="2:6">
      <c r="B10" s="74" t="s">
        <v>176</v>
      </c>
      <c r="C10" s="43" t="s">
        <v>177</v>
      </c>
      <c r="D10" s="8">
        <v>203.3</v>
      </c>
      <c r="E10" s="8">
        <v>203.3</v>
      </c>
      <c r="F10" s="8"/>
    </row>
    <row r="11" ht="18.95" customHeight="1" spans="2:6">
      <c r="B11" s="74" t="s">
        <v>178</v>
      </c>
      <c r="C11" s="43" t="s">
        <v>179</v>
      </c>
      <c r="D11" s="8">
        <v>154.38</v>
      </c>
      <c r="E11" s="8">
        <v>154.38</v>
      </c>
      <c r="F11" s="8"/>
    </row>
    <row r="12" ht="18.95" customHeight="1" spans="2:6">
      <c r="B12" s="74" t="s">
        <v>180</v>
      </c>
      <c r="C12" s="43" t="s">
        <v>181</v>
      </c>
      <c r="D12" s="8">
        <v>268.37</v>
      </c>
      <c r="E12" s="8">
        <v>268.37</v>
      </c>
      <c r="F12" s="8"/>
    </row>
    <row r="13" ht="18.95" customHeight="1" spans="2:6">
      <c r="B13" s="74" t="s">
        <v>182</v>
      </c>
      <c r="C13" s="43" t="s">
        <v>183</v>
      </c>
      <c r="D13" s="8">
        <v>26.02</v>
      </c>
      <c r="E13" s="8"/>
      <c r="F13" s="8">
        <v>26.02</v>
      </c>
    </row>
    <row r="14" ht="18.95" customHeight="1" spans="2:6">
      <c r="B14" s="74" t="s">
        <v>184</v>
      </c>
      <c r="C14" s="43" t="s">
        <v>185</v>
      </c>
      <c r="D14" s="8">
        <v>89.1</v>
      </c>
      <c r="E14" s="8">
        <v>89.1</v>
      </c>
      <c r="F14" s="8"/>
    </row>
    <row r="15" ht="18.95" customHeight="1" spans="2:6">
      <c r="B15" s="74" t="s">
        <v>186</v>
      </c>
      <c r="C15" s="43" t="s">
        <v>187</v>
      </c>
      <c r="D15" s="8">
        <v>44.55</v>
      </c>
      <c r="E15" s="8">
        <v>44.55</v>
      </c>
      <c r="F15" s="8"/>
    </row>
    <row r="16" ht="18.95" customHeight="1" spans="2:6">
      <c r="B16" s="74" t="s">
        <v>188</v>
      </c>
      <c r="C16" s="43" t="s">
        <v>189</v>
      </c>
      <c r="D16" s="8">
        <v>55.69</v>
      </c>
      <c r="E16" s="8">
        <v>55.69</v>
      </c>
      <c r="F16" s="8"/>
    </row>
    <row r="17" ht="18.95" customHeight="1" spans="2:6">
      <c r="B17" s="74" t="s">
        <v>190</v>
      </c>
      <c r="C17" s="43" t="s">
        <v>191</v>
      </c>
      <c r="D17" s="8">
        <v>1.67</v>
      </c>
      <c r="E17" s="8">
        <v>1.67</v>
      </c>
      <c r="F17" s="8"/>
    </row>
    <row r="18" ht="18.95" customHeight="1" spans="2:6">
      <c r="B18" s="74" t="s">
        <v>192</v>
      </c>
      <c r="C18" s="43" t="s">
        <v>193</v>
      </c>
      <c r="D18" s="8">
        <v>75.13</v>
      </c>
      <c r="E18" s="8">
        <v>75.13</v>
      </c>
      <c r="F18" s="8"/>
    </row>
    <row r="19" ht="18.95" customHeight="1" spans="2:6">
      <c r="B19" s="74" t="s">
        <v>194</v>
      </c>
      <c r="C19" s="43" t="s">
        <v>195</v>
      </c>
      <c r="D19" s="8">
        <v>9.36</v>
      </c>
      <c r="E19" s="8">
        <v>9.36</v>
      </c>
      <c r="F19" s="8"/>
    </row>
    <row r="20" ht="18.95" customHeight="1" spans="2:6">
      <c r="B20" s="74" t="s">
        <v>196</v>
      </c>
      <c r="C20" s="43" t="s">
        <v>197</v>
      </c>
      <c r="D20" s="8">
        <v>5</v>
      </c>
      <c r="E20" s="8"/>
      <c r="F20" s="8">
        <v>5</v>
      </c>
    </row>
    <row r="21" ht="19.8" customHeight="1" spans="2:6">
      <c r="B21" s="45" t="s">
        <v>198</v>
      </c>
      <c r="C21" s="69" t="s">
        <v>199</v>
      </c>
      <c r="D21" s="8">
        <v>93.09</v>
      </c>
      <c r="E21" s="8"/>
      <c r="F21" s="8">
        <v>93.09</v>
      </c>
    </row>
    <row r="22" ht="18.95" customHeight="1" spans="2:6">
      <c r="B22" s="74" t="s">
        <v>200</v>
      </c>
      <c r="C22" s="43" t="s">
        <v>201</v>
      </c>
      <c r="D22" s="8">
        <v>3</v>
      </c>
      <c r="E22" s="8"/>
      <c r="F22" s="8">
        <v>3</v>
      </c>
    </row>
    <row r="23" ht="18.95" customHeight="1" spans="2:6">
      <c r="B23" s="74" t="s">
        <v>202</v>
      </c>
      <c r="C23" s="43" t="s">
        <v>203</v>
      </c>
      <c r="D23" s="8">
        <v>1.2</v>
      </c>
      <c r="E23" s="8"/>
      <c r="F23" s="8">
        <v>1.2</v>
      </c>
    </row>
    <row r="24" ht="18.95" customHeight="1" spans="2:6">
      <c r="B24" s="74" t="s">
        <v>204</v>
      </c>
      <c r="C24" s="43" t="s">
        <v>205</v>
      </c>
      <c r="D24" s="8">
        <v>8</v>
      </c>
      <c r="E24" s="8"/>
      <c r="F24" s="8">
        <v>8</v>
      </c>
    </row>
    <row r="25" ht="18.95" customHeight="1" spans="2:6">
      <c r="B25" s="74" t="s">
        <v>206</v>
      </c>
      <c r="C25" s="43" t="s">
        <v>207</v>
      </c>
      <c r="D25" s="8">
        <v>6.22</v>
      </c>
      <c r="E25" s="8"/>
      <c r="F25" s="8">
        <v>6.22</v>
      </c>
    </row>
    <row r="26" ht="18.95" customHeight="1" spans="2:6">
      <c r="B26" s="74" t="s">
        <v>208</v>
      </c>
      <c r="C26" s="43" t="s">
        <v>209</v>
      </c>
      <c r="D26" s="8">
        <v>5.62</v>
      </c>
      <c r="E26" s="8"/>
      <c r="F26" s="8">
        <v>5.62</v>
      </c>
    </row>
    <row r="27" ht="18.95" customHeight="1" spans="2:6">
      <c r="B27" s="74" t="s">
        <v>210</v>
      </c>
      <c r="C27" s="43" t="s">
        <v>211</v>
      </c>
      <c r="D27" s="8">
        <v>3.2</v>
      </c>
      <c r="E27" s="8"/>
      <c r="F27" s="8">
        <v>3.2</v>
      </c>
    </row>
    <row r="28" ht="18.95" customHeight="1" spans="2:6">
      <c r="B28" s="74" t="s">
        <v>212</v>
      </c>
      <c r="C28" s="43" t="s">
        <v>213</v>
      </c>
      <c r="D28" s="8">
        <v>10.5</v>
      </c>
      <c r="E28" s="8"/>
      <c r="F28" s="8">
        <v>10.5</v>
      </c>
    </row>
    <row r="29" ht="18.95" customHeight="1" spans="2:6">
      <c r="B29" s="74" t="s">
        <v>214</v>
      </c>
      <c r="C29" s="43" t="s">
        <v>215</v>
      </c>
      <c r="D29" s="8">
        <v>7.49</v>
      </c>
      <c r="E29" s="8"/>
      <c r="F29" s="8">
        <v>7.49</v>
      </c>
    </row>
    <row r="30" ht="18.95" customHeight="1" spans="2:6">
      <c r="B30" s="74" t="s">
        <v>216</v>
      </c>
      <c r="C30" s="43" t="s">
        <v>217</v>
      </c>
      <c r="D30" s="8">
        <v>5.2</v>
      </c>
      <c r="E30" s="8"/>
      <c r="F30" s="8">
        <v>5.2</v>
      </c>
    </row>
    <row r="31" ht="18.95" customHeight="1" spans="2:6">
      <c r="B31" s="74" t="s">
        <v>218</v>
      </c>
      <c r="C31" s="43" t="s">
        <v>219</v>
      </c>
      <c r="D31" s="8">
        <v>42.66</v>
      </c>
      <c r="E31" s="8"/>
      <c r="F31" s="8">
        <v>42.66</v>
      </c>
    </row>
    <row r="32" ht="19.8" customHeight="1" spans="2:6">
      <c r="B32" s="45" t="s">
        <v>220</v>
      </c>
      <c r="C32" s="69" t="s">
        <v>221</v>
      </c>
      <c r="D32" s="8">
        <v>69.66</v>
      </c>
      <c r="E32" s="8">
        <v>69.66</v>
      </c>
      <c r="F32" s="8"/>
    </row>
    <row r="33" ht="18.95" customHeight="1" spans="2:6">
      <c r="B33" s="74" t="s">
        <v>222</v>
      </c>
      <c r="C33" s="43" t="s">
        <v>223</v>
      </c>
      <c r="D33" s="8">
        <v>62.1</v>
      </c>
      <c r="E33" s="8">
        <v>62.1</v>
      </c>
      <c r="F33" s="8"/>
    </row>
    <row r="34" ht="18.95" customHeight="1" spans="2:6">
      <c r="B34" s="74" t="s">
        <v>224</v>
      </c>
      <c r="C34" s="43" t="s">
        <v>225</v>
      </c>
      <c r="D34" s="8">
        <v>7.56</v>
      </c>
      <c r="E34" s="8">
        <v>7.56</v>
      </c>
      <c r="F34" s="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833333333333" customWidth="1"/>
    <col min="7" max="7" width="17.2333333333333" customWidth="1"/>
  </cols>
  <sheetData>
    <row r="1" ht="16.35" customHeight="1" spans="1:2">
      <c r="A1" s="1"/>
      <c r="B1" s="2" t="s">
        <v>226</v>
      </c>
    </row>
    <row r="2" ht="16.35" customHeight="1" spans="2:7">
      <c r="B2" s="70" t="s">
        <v>227</v>
      </c>
      <c r="C2" s="70"/>
      <c r="D2" s="70"/>
      <c r="E2" s="70"/>
      <c r="F2" s="70"/>
      <c r="G2" s="70"/>
    </row>
    <row r="3" ht="16.35" customHeight="1" spans="2:7">
      <c r="B3" s="70"/>
      <c r="C3" s="70"/>
      <c r="D3" s="70"/>
      <c r="E3" s="70"/>
      <c r="F3" s="70"/>
      <c r="G3" s="70"/>
    </row>
    <row r="4" ht="16.35" customHeight="1" spans="2:7">
      <c r="B4" s="70"/>
      <c r="C4" s="70"/>
      <c r="D4" s="70"/>
      <c r="E4" s="70"/>
      <c r="F4" s="70"/>
      <c r="G4" s="70"/>
    </row>
    <row r="5" ht="20.7" customHeight="1" spans="7:7">
      <c r="G5" s="9" t="s">
        <v>2</v>
      </c>
    </row>
    <row r="6" ht="38.8" customHeight="1" spans="2:7">
      <c r="B6" s="71" t="s">
        <v>36</v>
      </c>
      <c r="C6" s="71"/>
      <c r="D6" s="71"/>
      <c r="E6" s="71"/>
      <c r="F6" s="71"/>
      <c r="G6" s="71"/>
    </row>
    <row r="7" ht="36.2" customHeight="1" spans="2:7">
      <c r="B7" s="71" t="s">
        <v>7</v>
      </c>
      <c r="C7" s="71" t="s">
        <v>228</v>
      </c>
      <c r="D7" s="71" t="s">
        <v>229</v>
      </c>
      <c r="E7" s="71"/>
      <c r="F7" s="71"/>
      <c r="G7" s="71" t="s">
        <v>230</v>
      </c>
    </row>
    <row r="8" ht="36.2" customHeight="1" spans="2:7">
      <c r="B8" s="71"/>
      <c r="C8" s="71"/>
      <c r="D8" s="71" t="s">
        <v>231</v>
      </c>
      <c r="E8" s="71" t="s">
        <v>232</v>
      </c>
      <c r="F8" s="71" t="s">
        <v>233</v>
      </c>
      <c r="G8" s="71"/>
    </row>
    <row r="9" ht="25.85" customHeight="1" spans="2:7">
      <c r="B9" s="72">
        <v>11.55</v>
      </c>
      <c r="C9" s="72"/>
      <c r="D9" s="72">
        <v>5.3</v>
      </c>
      <c r="E9" s="72"/>
      <c r="F9" s="72">
        <v>5.3</v>
      </c>
      <c r="G9" s="72">
        <v>6.25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0" sqref="B10:F1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65" t="s">
        <v>234</v>
      </c>
      <c r="C1" s="60"/>
      <c r="D1" s="60"/>
      <c r="E1" s="60"/>
      <c r="F1" s="60"/>
    </row>
    <row r="2" ht="25" customHeight="1" spans="2:6">
      <c r="B2" s="66" t="s">
        <v>235</v>
      </c>
      <c r="C2" s="66"/>
      <c r="D2" s="66"/>
      <c r="E2" s="66"/>
      <c r="F2" s="66"/>
    </row>
    <row r="3" ht="26.7" customHeight="1" spans="2:6">
      <c r="B3" s="66"/>
      <c r="C3" s="66"/>
      <c r="D3" s="66"/>
      <c r="E3" s="66"/>
      <c r="F3" s="66"/>
    </row>
    <row r="4" ht="16.35" customHeight="1" spans="2:6">
      <c r="B4" s="60"/>
      <c r="C4" s="60"/>
      <c r="D4" s="60"/>
      <c r="E4" s="60"/>
      <c r="F4" s="60"/>
    </row>
    <row r="5" ht="21.55" customHeight="1" spans="2:6">
      <c r="B5" s="60"/>
      <c r="C5" s="60"/>
      <c r="D5" s="60"/>
      <c r="E5" s="60"/>
      <c r="F5" s="9" t="s">
        <v>2</v>
      </c>
    </row>
    <row r="6" ht="33.6" customHeight="1" spans="2:6">
      <c r="B6" s="67" t="s">
        <v>37</v>
      </c>
      <c r="C6" s="67" t="s">
        <v>38</v>
      </c>
      <c r="D6" s="67" t="s">
        <v>236</v>
      </c>
      <c r="E6" s="67"/>
      <c r="F6" s="67"/>
    </row>
    <row r="7" ht="31.05" customHeight="1" spans="2:6">
      <c r="B7" s="67"/>
      <c r="C7" s="67"/>
      <c r="D7" s="67" t="s">
        <v>39</v>
      </c>
      <c r="E7" s="67" t="s">
        <v>40</v>
      </c>
      <c r="F7" s="67" t="s">
        <v>41</v>
      </c>
    </row>
    <row r="8" ht="20.7" customHeight="1" spans="2:6">
      <c r="B8" s="68" t="s">
        <v>7</v>
      </c>
      <c r="C8" s="68"/>
      <c r="D8" s="6">
        <v>1.16</v>
      </c>
      <c r="E8" s="6"/>
      <c r="F8" s="6">
        <v>1.16</v>
      </c>
    </row>
    <row r="9" ht="16.35" customHeight="1" spans="2:6">
      <c r="B9" s="45">
        <v>212</v>
      </c>
      <c r="C9" s="69" t="s">
        <v>21</v>
      </c>
      <c r="D9" s="8">
        <v>1.16</v>
      </c>
      <c r="E9" s="8"/>
      <c r="F9" s="8">
        <v>1.16</v>
      </c>
    </row>
    <row r="10" ht="16.35" customHeight="1" spans="2:6">
      <c r="B10" s="42" t="s">
        <v>237</v>
      </c>
      <c r="C10" s="46" t="s">
        <v>238</v>
      </c>
      <c r="D10" s="8">
        <v>1.16</v>
      </c>
      <c r="E10" s="8"/>
      <c r="F10" s="8">
        <v>1.16</v>
      </c>
    </row>
    <row r="11" ht="16.35" customHeight="1" spans="2:6">
      <c r="B11" s="42" t="s">
        <v>239</v>
      </c>
      <c r="C11" s="46" t="s">
        <v>240</v>
      </c>
      <c r="D11" s="8">
        <v>1.16</v>
      </c>
      <c r="E11" s="8"/>
      <c r="F11" s="8">
        <v>1.16</v>
      </c>
    </row>
    <row r="12" ht="16.35" customHeight="1" spans="2:6">
      <c r="B12" s="1" t="s">
        <v>241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6" workbookViewId="0">
      <selection activeCell="D13" sqref="D13"/>
    </sheetView>
  </sheetViews>
  <sheetFormatPr defaultColWidth="10" defaultRowHeight="13.5" outlineLevelCol="5"/>
  <cols>
    <col min="1" max="1" width="0.808333333333333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75" customWidth="1"/>
  </cols>
  <sheetData>
    <row r="1" ht="16.35" customHeight="1" spans="1:3">
      <c r="A1" s="1"/>
      <c r="C1" s="2" t="s">
        <v>242</v>
      </c>
    </row>
    <row r="2" ht="16.35" customHeight="1" spans="3:6">
      <c r="C2" s="28" t="s">
        <v>243</v>
      </c>
      <c r="D2" s="28"/>
      <c r="E2" s="28"/>
      <c r="F2" s="28"/>
    </row>
    <row r="3" ht="16.35" customHeight="1" spans="3:6">
      <c r="C3" s="28"/>
      <c r="D3" s="28"/>
      <c r="E3" s="28"/>
      <c r="F3" s="28"/>
    </row>
    <row r="4" ht="16.35" customHeight="1"/>
    <row r="5" ht="23.25" customHeight="1" spans="6:6">
      <c r="F5" s="56" t="s">
        <v>2</v>
      </c>
    </row>
    <row r="6" ht="34.5" customHeight="1" spans="3:6">
      <c r="C6" s="57" t="s">
        <v>3</v>
      </c>
      <c r="D6" s="57"/>
      <c r="E6" s="57" t="s">
        <v>4</v>
      </c>
      <c r="F6" s="57"/>
    </row>
    <row r="7" ht="32.75" customHeight="1" spans="3:6">
      <c r="C7" s="57" t="s">
        <v>5</v>
      </c>
      <c r="D7" s="57" t="s">
        <v>6</v>
      </c>
      <c r="E7" s="57" t="s">
        <v>5</v>
      </c>
      <c r="F7" s="57" t="s">
        <v>6</v>
      </c>
    </row>
    <row r="8" ht="25" customHeight="1" spans="3:6">
      <c r="C8" s="58" t="s">
        <v>7</v>
      </c>
      <c r="D8" s="59">
        <v>2189.89</v>
      </c>
      <c r="E8" s="58" t="s">
        <v>7</v>
      </c>
      <c r="F8" s="59">
        <v>2189.89</v>
      </c>
    </row>
    <row r="9" ht="20.7" customHeight="1" spans="2:6">
      <c r="B9" s="60" t="s">
        <v>244</v>
      </c>
      <c r="C9" s="61" t="s">
        <v>13</v>
      </c>
      <c r="D9" s="59">
        <f>D8-D10</f>
        <v>2188.73</v>
      </c>
      <c r="E9" s="61" t="s">
        <v>14</v>
      </c>
      <c r="F9" s="59">
        <v>761.8</v>
      </c>
    </row>
    <row r="10" ht="20.7" customHeight="1" spans="2:6">
      <c r="B10" s="60"/>
      <c r="C10" s="61" t="s">
        <v>15</v>
      </c>
      <c r="D10" s="59">
        <v>1.16</v>
      </c>
      <c r="E10" s="61" t="s">
        <v>16</v>
      </c>
      <c r="F10" s="59">
        <v>1.53</v>
      </c>
    </row>
    <row r="11" ht="20.7" customHeight="1" spans="2:6">
      <c r="B11" s="60"/>
      <c r="C11" s="61" t="s">
        <v>17</v>
      </c>
      <c r="D11" s="59"/>
      <c r="E11" s="61" t="s">
        <v>18</v>
      </c>
      <c r="F11" s="59">
        <v>199.6</v>
      </c>
    </row>
    <row r="12" ht="20.7" customHeight="1" spans="2:6">
      <c r="B12" s="60"/>
      <c r="C12" s="61" t="s">
        <v>245</v>
      </c>
      <c r="D12" s="59"/>
      <c r="E12" s="61" t="s">
        <v>19</v>
      </c>
      <c r="F12" s="59">
        <v>114.65</v>
      </c>
    </row>
    <row r="13" ht="20.7" customHeight="1" spans="2:6">
      <c r="B13" s="60"/>
      <c r="C13" s="61" t="s">
        <v>246</v>
      </c>
      <c r="D13" s="59"/>
      <c r="E13" s="61" t="s">
        <v>20</v>
      </c>
      <c r="F13" s="59">
        <v>35.59</v>
      </c>
    </row>
    <row r="14" ht="20.7" customHeight="1" spans="2:6">
      <c r="B14" s="60"/>
      <c r="C14" s="61" t="s">
        <v>247</v>
      </c>
      <c r="D14" s="59"/>
      <c r="E14" s="61" t="s">
        <v>21</v>
      </c>
      <c r="F14" s="59">
        <v>452.16</v>
      </c>
    </row>
    <row r="15" ht="20.7" customHeight="1" spans="2:6">
      <c r="B15" s="60"/>
      <c r="C15" s="61" t="s">
        <v>248</v>
      </c>
      <c r="D15" s="59"/>
      <c r="E15" s="61" t="s">
        <v>22</v>
      </c>
      <c r="F15" s="59">
        <v>383.55</v>
      </c>
    </row>
    <row r="16" ht="20.7" customHeight="1" spans="2:6">
      <c r="B16" s="60"/>
      <c r="C16" s="62" t="s">
        <v>249</v>
      </c>
      <c r="D16" s="59"/>
      <c r="E16" s="61" t="s">
        <v>23</v>
      </c>
      <c r="F16" s="59">
        <v>1.1</v>
      </c>
    </row>
    <row r="17" ht="20.7" customHeight="1" spans="2:6">
      <c r="B17" s="60"/>
      <c r="C17" s="63" t="s">
        <v>250</v>
      </c>
      <c r="D17" s="64"/>
      <c r="E17" s="61" t="s">
        <v>24</v>
      </c>
      <c r="F17" s="59">
        <v>75.11</v>
      </c>
    </row>
    <row r="18" ht="20.7" customHeight="1" spans="2:6">
      <c r="B18" s="60"/>
      <c r="C18" s="55"/>
      <c r="D18" s="64"/>
      <c r="E18" s="61" t="s">
        <v>25</v>
      </c>
      <c r="F18" s="59">
        <v>164.8</v>
      </c>
    </row>
    <row r="19" ht="20.7" customHeight="1" spans="2:6">
      <c r="B19" s="60"/>
      <c r="C19" s="55"/>
      <c r="D19" s="64"/>
      <c r="E19" s="61"/>
      <c r="F19" s="59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opLeftCell="A65" workbookViewId="0">
      <selection activeCell="G68" sqref="G68"/>
    </sheetView>
  </sheetViews>
  <sheetFormatPr defaultColWidth="10" defaultRowHeight="13.5"/>
  <cols>
    <col min="1" max="1" width="0.408333333333333" customWidth="1"/>
    <col min="2" max="2" width="10.0333333333333" customWidth="1"/>
    <col min="3" max="3" width="29.9916666666667" customWidth="1"/>
    <col min="4" max="4" width="11.5333333333333" style="10" customWidth="1"/>
    <col min="5" max="5" width="9.775" style="10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251</v>
      </c>
    </row>
    <row r="2" ht="16.35" customHeight="1" spans="2:13">
      <c r="B2" s="28" t="s">
        <v>252</v>
      </c>
      <c r="C2" s="28"/>
      <c r="D2" s="13"/>
      <c r="E2" s="13"/>
      <c r="F2" s="28"/>
      <c r="G2" s="28"/>
      <c r="H2" s="28"/>
      <c r="I2" s="28"/>
      <c r="J2" s="28"/>
      <c r="K2" s="28"/>
      <c r="L2" s="28"/>
      <c r="M2" s="28"/>
    </row>
    <row r="3" ht="16.35" customHeight="1" spans="2:13">
      <c r="B3" s="28"/>
      <c r="C3" s="28"/>
      <c r="D3" s="13"/>
      <c r="E3" s="13"/>
      <c r="F3" s="28"/>
      <c r="G3" s="28"/>
      <c r="H3" s="28"/>
      <c r="I3" s="28"/>
      <c r="J3" s="28"/>
      <c r="K3" s="28"/>
      <c r="L3" s="28"/>
      <c r="M3" s="28"/>
    </row>
    <row r="4" ht="16.35" customHeight="1"/>
    <row r="5" ht="22.4" customHeight="1" spans="13:13">
      <c r="M5" s="9" t="s">
        <v>2</v>
      </c>
    </row>
    <row r="6" ht="36.2" customHeight="1" spans="2:13">
      <c r="B6" s="29" t="s">
        <v>253</v>
      </c>
      <c r="C6" s="29"/>
      <c r="D6" s="30" t="s">
        <v>39</v>
      </c>
      <c r="E6" s="31" t="s">
        <v>254</v>
      </c>
      <c r="F6" s="32" t="s">
        <v>255</v>
      </c>
      <c r="G6" s="32" t="s">
        <v>256</v>
      </c>
      <c r="H6" s="32" t="s">
        <v>257</v>
      </c>
      <c r="I6" s="32" t="s">
        <v>258</v>
      </c>
      <c r="J6" s="32" t="s">
        <v>259</v>
      </c>
      <c r="K6" s="32" t="s">
        <v>260</v>
      </c>
      <c r="L6" s="32" t="s">
        <v>261</v>
      </c>
      <c r="M6" s="32" t="s">
        <v>262</v>
      </c>
    </row>
    <row r="7" ht="30.15" customHeight="1" spans="2:13">
      <c r="B7" s="29" t="s">
        <v>171</v>
      </c>
      <c r="C7" s="29" t="s">
        <v>38</v>
      </c>
      <c r="D7" s="30"/>
      <c r="E7" s="31"/>
      <c r="F7" s="32"/>
      <c r="G7" s="32"/>
      <c r="H7" s="32"/>
      <c r="I7" s="32"/>
      <c r="J7" s="32"/>
      <c r="K7" s="32"/>
      <c r="L7" s="32"/>
      <c r="M7" s="32"/>
    </row>
    <row r="8" ht="20.7" customHeight="1" spans="2:13">
      <c r="B8" s="33" t="s">
        <v>7</v>
      </c>
      <c r="C8" s="33"/>
      <c r="D8" s="34">
        <f>E8+F8</f>
        <v>2189.89</v>
      </c>
      <c r="E8" s="34">
        <v>2188.73</v>
      </c>
      <c r="F8" s="35">
        <v>1.16</v>
      </c>
      <c r="G8" s="35"/>
      <c r="H8" s="35"/>
      <c r="I8" s="35"/>
      <c r="J8" s="35"/>
      <c r="K8" s="35"/>
      <c r="L8" s="35"/>
      <c r="M8" s="35"/>
    </row>
    <row r="9" ht="20.7" customHeight="1" spans="2:13">
      <c r="B9" s="36" t="s">
        <v>42</v>
      </c>
      <c r="C9" s="37" t="s">
        <v>14</v>
      </c>
      <c r="D9" s="38">
        <v>761.8</v>
      </c>
      <c r="E9" s="38">
        <v>761.8</v>
      </c>
      <c r="F9" s="39"/>
      <c r="G9" s="39"/>
      <c r="H9" s="39"/>
      <c r="I9" s="39"/>
      <c r="J9" s="39"/>
      <c r="K9" s="39"/>
      <c r="L9" s="39"/>
      <c r="M9" s="39"/>
    </row>
    <row r="10" ht="18.1" customHeight="1" spans="2:13">
      <c r="B10" s="40" t="s">
        <v>263</v>
      </c>
      <c r="C10" s="41" t="s">
        <v>264</v>
      </c>
      <c r="D10" s="38">
        <v>37.28</v>
      </c>
      <c r="E10" s="38">
        <v>37.28</v>
      </c>
      <c r="F10" s="39"/>
      <c r="G10" s="39"/>
      <c r="H10" s="39"/>
      <c r="I10" s="39"/>
      <c r="J10" s="39"/>
      <c r="K10" s="39"/>
      <c r="L10" s="39"/>
      <c r="M10" s="39"/>
    </row>
    <row r="11" ht="19.8" customHeight="1" spans="2:13">
      <c r="B11" s="40" t="s">
        <v>265</v>
      </c>
      <c r="C11" s="41" t="s">
        <v>266</v>
      </c>
      <c r="D11" s="38">
        <v>36.28</v>
      </c>
      <c r="E11" s="38">
        <v>36.28</v>
      </c>
      <c r="F11" s="39"/>
      <c r="G11" s="39"/>
      <c r="H11" s="39"/>
      <c r="I11" s="39"/>
      <c r="J11" s="39"/>
      <c r="K11" s="39"/>
      <c r="L11" s="39"/>
      <c r="M11" s="39"/>
    </row>
    <row r="12" ht="19.8" customHeight="1" spans="2:13">
      <c r="B12" s="40" t="s">
        <v>267</v>
      </c>
      <c r="C12" s="41" t="s">
        <v>268</v>
      </c>
      <c r="D12" s="38">
        <v>1</v>
      </c>
      <c r="E12" s="38">
        <v>1</v>
      </c>
      <c r="F12" s="39"/>
      <c r="G12" s="39"/>
      <c r="H12" s="39"/>
      <c r="I12" s="39"/>
      <c r="J12" s="39"/>
      <c r="K12" s="39"/>
      <c r="L12" s="39"/>
      <c r="M12" s="39"/>
    </row>
    <row r="13" ht="18.1" customHeight="1" spans="2:13">
      <c r="B13" s="40" t="s">
        <v>269</v>
      </c>
      <c r="C13" s="41" t="s">
        <v>270</v>
      </c>
      <c r="D13" s="38">
        <v>547.12</v>
      </c>
      <c r="E13" s="38">
        <v>547.12</v>
      </c>
      <c r="F13" s="39"/>
      <c r="G13" s="39"/>
      <c r="H13" s="39"/>
      <c r="I13" s="39"/>
      <c r="J13" s="39"/>
      <c r="K13" s="39"/>
      <c r="L13" s="39"/>
      <c r="M13" s="39"/>
    </row>
    <row r="14" ht="19.8" customHeight="1" spans="2:13">
      <c r="B14" s="40" t="s">
        <v>271</v>
      </c>
      <c r="C14" s="41" t="s">
        <v>266</v>
      </c>
      <c r="D14" s="38">
        <v>433.29</v>
      </c>
      <c r="E14" s="38">
        <v>433.29</v>
      </c>
      <c r="F14" s="39"/>
      <c r="G14" s="39"/>
      <c r="H14" s="39"/>
      <c r="I14" s="39"/>
      <c r="J14" s="39"/>
      <c r="K14" s="39"/>
      <c r="L14" s="39"/>
      <c r="M14" s="39"/>
    </row>
    <row r="15" ht="19.8" customHeight="1" spans="2:13">
      <c r="B15" s="40" t="s">
        <v>272</v>
      </c>
      <c r="C15" s="41" t="s">
        <v>268</v>
      </c>
      <c r="D15" s="38">
        <v>113.83</v>
      </c>
      <c r="E15" s="38">
        <v>113.83</v>
      </c>
      <c r="F15" s="39"/>
      <c r="G15" s="39"/>
      <c r="H15" s="39"/>
      <c r="I15" s="39"/>
      <c r="J15" s="39"/>
      <c r="K15" s="39"/>
      <c r="L15" s="39"/>
      <c r="M15" s="39"/>
    </row>
    <row r="16" ht="18.1" customHeight="1" spans="2:13">
      <c r="B16" s="40" t="s">
        <v>273</v>
      </c>
      <c r="C16" s="41" t="s">
        <v>274</v>
      </c>
      <c r="D16" s="38">
        <v>31.29</v>
      </c>
      <c r="E16" s="38">
        <v>31.29</v>
      </c>
      <c r="F16" s="39"/>
      <c r="G16" s="39"/>
      <c r="H16" s="39"/>
      <c r="I16" s="39"/>
      <c r="J16" s="39"/>
      <c r="K16" s="39"/>
      <c r="L16" s="39"/>
      <c r="M16" s="39"/>
    </row>
    <row r="17" ht="19.8" customHeight="1" spans="2:13">
      <c r="B17" s="40" t="s">
        <v>275</v>
      </c>
      <c r="C17" s="41" t="s">
        <v>266</v>
      </c>
      <c r="D17" s="38">
        <v>31.29</v>
      </c>
      <c r="E17" s="38">
        <v>31.29</v>
      </c>
      <c r="F17" s="39"/>
      <c r="G17" s="39"/>
      <c r="H17" s="39"/>
      <c r="I17" s="39"/>
      <c r="J17" s="39"/>
      <c r="K17" s="39"/>
      <c r="L17" s="39"/>
      <c r="M17" s="39"/>
    </row>
    <row r="18" ht="18.1" customHeight="1" spans="2:13">
      <c r="B18" s="40" t="s">
        <v>276</v>
      </c>
      <c r="C18" s="41" t="s">
        <v>277</v>
      </c>
      <c r="D18" s="38">
        <v>143.52</v>
      </c>
      <c r="E18" s="38">
        <v>143.52</v>
      </c>
      <c r="F18" s="39"/>
      <c r="G18" s="39"/>
      <c r="H18" s="39"/>
      <c r="I18" s="39"/>
      <c r="J18" s="39"/>
      <c r="K18" s="39"/>
      <c r="L18" s="39"/>
      <c r="M18" s="39"/>
    </row>
    <row r="19" ht="19.8" customHeight="1" spans="2:13">
      <c r="B19" s="40" t="s">
        <v>278</v>
      </c>
      <c r="C19" s="41" t="s">
        <v>266</v>
      </c>
      <c r="D19" s="38">
        <v>137.52</v>
      </c>
      <c r="E19" s="38">
        <v>137.52</v>
      </c>
      <c r="F19" s="39"/>
      <c r="G19" s="39"/>
      <c r="H19" s="39"/>
      <c r="I19" s="39"/>
      <c r="J19" s="39"/>
      <c r="K19" s="39"/>
      <c r="L19" s="39"/>
      <c r="M19" s="39"/>
    </row>
    <row r="20" ht="19.8" customHeight="1" spans="2:13">
      <c r="B20" s="40" t="s">
        <v>279</v>
      </c>
      <c r="C20" s="41" t="s">
        <v>268</v>
      </c>
      <c r="D20" s="38">
        <v>6</v>
      </c>
      <c r="E20" s="38">
        <v>6</v>
      </c>
      <c r="F20" s="39"/>
      <c r="G20" s="39"/>
      <c r="H20" s="39"/>
      <c r="I20" s="39"/>
      <c r="J20" s="39"/>
      <c r="K20" s="39"/>
      <c r="L20" s="39"/>
      <c r="M20" s="39"/>
    </row>
    <row r="21" ht="19.8" customHeight="1" spans="2:13">
      <c r="B21" s="42" t="s">
        <v>60</v>
      </c>
      <c r="C21" s="43" t="s">
        <v>61</v>
      </c>
      <c r="D21" s="38">
        <v>2.59</v>
      </c>
      <c r="E21" s="38">
        <v>2.59</v>
      </c>
      <c r="F21" s="39"/>
      <c r="G21" s="39"/>
      <c r="H21" s="39"/>
      <c r="I21" s="39"/>
      <c r="J21" s="39"/>
      <c r="K21" s="39"/>
      <c r="L21" s="39"/>
      <c r="M21" s="39"/>
    </row>
    <row r="22" ht="19.8" customHeight="1" spans="2:13">
      <c r="B22" s="42" t="s">
        <v>62</v>
      </c>
      <c r="C22" s="43" t="s">
        <v>63</v>
      </c>
      <c r="D22" s="38">
        <v>2.59</v>
      </c>
      <c r="E22" s="38">
        <v>2.59</v>
      </c>
      <c r="F22" s="39"/>
      <c r="G22" s="39"/>
      <c r="H22" s="39"/>
      <c r="I22" s="39"/>
      <c r="J22" s="39"/>
      <c r="K22" s="39"/>
      <c r="L22" s="39"/>
      <c r="M22" s="39"/>
    </row>
    <row r="23" ht="20.7" customHeight="1" spans="2:13">
      <c r="B23" s="36" t="s">
        <v>69</v>
      </c>
      <c r="C23" s="37" t="s">
        <v>18</v>
      </c>
      <c r="D23" s="38">
        <v>199.6</v>
      </c>
      <c r="E23" s="38">
        <v>199.6</v>
      </c>
      <c r="F23" s="39"/>
      <c r="G23" s="39"/>
      <c r="H23" s="39"/>
      <c r="I23" s="39"/>
      <c r="J23" s="39"/>
      <c r="K23" s="39"/>
      <c r="L23" s="39"/>
      <c r="M23" s="39"/>
    </row>
    <row r="24" ht="18.1" customHeight="1" spans="2:13">
      <c r="B24" s="40" t="s">
        <v>280</v>
      </c>
      <c r="C24" s="41" t="s">
        <v>281</v>
      </c>
      <c r="D24" s="38">
        <v>195.75</v>
      </c>
      <c r="E24" s="38">
        <v>195.75</v>
      </c>
      <c r="F24" s="39"/>
      <c r="G24" s="39"/>
      <c r="H24" s="39"/>
      <c r="I24" s="39"/>
      <c r="J24" s="39"/>
      <c r="K24" s="39"/>
      <c r="L24" s="39"/>
      <c r="M24" s="39"/>
    </row>
    <row r="25" ht="19.8" customHeight="1" spans="2:13">
      <c r="B25" s="40" t="s">
        <v>282</v>
      </c>
      <c r="C25" s="41" t="s">
        <v>283</v>
      </c>
      <c r="D25" s="38">
        <v>89.1</v>
      </c>
      <c r="E25" s="38">
        <v>89.1</v>
      </c>
      <c r="F25" s="39"/>
      <c r="G25" s="39"/>
      <c r="H25" s="39"/>
      <c r="I25" s="39"/>
      <c r="J25" s="39"/>
      <c r="K25" s="39"/>
      <c r="L25" s="39"/>
      <c r="M25" s="39"/>
    </row>
    <row r="26" ht="19.8" customHeight="1" spans="2:13">
      <c r="B26" s="40" t="s">
        <v>284</v>
      </c>
      <c r="C26" s="41" t="s">
        <v>285</v>
      </c>
      <c r="D26" s="38">
        <v>44.55</v>
      </c>
      <c r="E26" s="38">
        <v>44.55</v>
      </c>
      <c r="F26" s="39"/>
      <c r="G26" s="39"/>
      <c r="H26" s="39"/>
      <c r="I26" s="39"/>
      <c r="J26" s="39"/>
      <c r="K26" s="39"/>
      <c r="L26" s="39"/>
      <c r="M26" s="39"/>
    </row>
    <row r="27" ht="19.8" customHeight="1" spans="2:13">
      <c r="B27" s="40" t="s">
        <v>286</v>
      </c>
      <c r="C27" s="41" t="s">
        <v>287</v>
      </c>
      <c r="D27" s="38">
        <v>62.1</v>
      </c>
      <c r="E27" s="38">
        <v>62.1</v>
      </c>
      <c r="F27" s="39"/>
      <c r="G27" s="39"/>
      <c r="H27" s="39"/>
      <c r="I27" s="39"/>
      <c r="J27" s="39"/>
      <c r="K27" s="39"/>
      <c r="L27" s="39"/>
      <c r="M27" s="39"/>
    </row>
    <row r="28" ht="19.8" customHeight="1" spans="2:13">
      <c r="B28" s="42" t="s">
        <v>78</v>
      </c>
      <c r="C28" s="43" t="s">
        <v>79</v>
      </c>
      <c r="D28" s="44">
        <v>1.02</v>
      </c>
      <c r="E28" s="44">
        <v>1.02</v>
      </c>
      <c r="F28" s="39"/>
      <c r="G28" s="39"/>
      <c r="H28" s="39"/>
      <c r="I28" s="39"/>
      <c r="J28" s="39"/>
      <c r="K28" s="39"/>
      <c r="L28" s="39"/>
      <c r="M28" s="39"/>
    </row>
    <row r="29" ht="19.8" customHeight="1" spans="2:13">
      <c r="B29" s="42" t="s">
        <v>80</v>
      </c>
      <c r="C29" s="43" t="s">
        <v>81</v>
      </c>
      <c r="D29" s="44">
        <v>1.02</v>
      </c>
      <c r="E29" s="44">
        <v>1.02</v>
      </c>
      <c r="F29" s="39"/>
      <c r="G29" s="39"/>
      <c r="H29" s="39"/>
      <c r="I29" s="39"/>
      <c r="J29" s="39"/>
      <c r="K29" s="39"/>
      <c r="L29" s="39"/>
      <c r="M29" s="39"/>
    </row>
    <row r="30" ht="19.8" customHeight="1" spans="2:13">
      <c r="B30" s="42" t="s">
        <v>82</v>
      </c>
      <c r="C30" s="43" t="s">
        <v>83</v>
      </c>
      <c r="D30" s="44">
        <v>1.9</v>
      </c>
      <c r="E30" s="44">
        <v>1.9</v>
      </c>
      <c r="F30" s="39"/>
      <c r="G30" s="39"/>
      <c r="H30" s="39"/>
      <c r="I30" s="39"/>
      <c r="J30" s="39"/>
      <c r="K30" s="39"/>
      <c r="L30" s="39"/>
      <c r="M30" s="39"/>
    </row>
    <row r="31" ht="19.8" customHeight="1" spans="2:13">
      <c r="B31" s="42" t="s">
        <v>84</v>
      </c>
      <c r="C31" s="43" t="s">
        <v>85</v>
      </c>
      <c r="D31" s="44">
        <v>1.9</v>
      </c>
      <c r="E31" s="44">
        <v>1.9</v>
      </c>
      <c r="F31" s="39"/>
      <c r="G31" s="39"/>
      <c r="H31" s="39"/>
      <c r="I31" s="39"/>
      <c r="J31" s="39"/>
      <c r="K31" s="39"/>
      <c r="L31" s="39"/>
      <c r="M31" s="39"/>
    </row>
    <row r="32" ht="19.8" customHeight="1" spans="2:13">
      <c r="B32" s="42" t="s">
        <v>86</v>
      </c>
      <c r="C32" s="43" t="s">
        <v>87</v>
      </c>
      <c r="D32" s="44">
        <v>0.93</v>
      </c>
      <c r="E32" s="44">
        <v>0.93</v>
      </c>
      <c r="F32" s="39"/>
      <c r="G32" s="39"/>
      <c r="H32" s="39"/>
      <c r="I32" s="39"/>
      <c r="J32" s="39"/>
      <c r="K32" s="39"/>
      <c r="L32" s="39"/>
      <c r="M32" s="39"/>
    </row>
    <row r="33" ht="19.8" customHeight="1" spans="2:13">
      <c r="B33" s="42" t="s">
        <v>88</v>
      </c>
      <c r="C33" s="43" t="s">
        <v>89</v>
      </c>
      <c r="D33" s="44">
        <v>0.93</v>
      </c>
      <c r="E33" s="44">
        <v>0.93</v>
      </c>
      <c r="F33" s="39"/>
      <c r="G33" s="39"/>
      <c r="H33" s="39"/>
      <c r="I33" s="39"/>
      <c r="J33" s="39"/>
      <c r="K33" s="39"/>
      <c r="L33" s="39"/>
      <c r="M33" s="39"/>
    </row>
    <row r="34" ht="20.7" customHeight="1" spans="2:13">
      <c r="B34" s="36" t="s">
        <v>90</v>
      </c>
      <c r="C34" s="37" t="s">
        <v>19</v>
      </c>
      <c r="D34" s="38">
        <v>114.65</v>
      </c>
      <c r="E34" s="38">
        <v>114.65</v>
      </c>
      <c r="F34" s="39"/>
      <c r="G34" s="39"/>
      <c r="H34" s="39"/>
      <c r="I34" s="39"/>
      <c r="J34" s="39"/>
      <c r="K34" s="39"/>
      <c r="L34" s="39"/>
      <c r="M34" s="39"/>
    </row>
    <row r="35" ht="18.1" customHeight="1" spans="2:13">
      <c r="B35" s="40" t="s">
        <v>288</v>
      </c>
      <c r="C35" s="41" t="s">
        <v>289</v>
      </c>
      <c r="D35" s="38">
        <v>36.03</v>
      </c>
      <c r="E35" s="38">
        <v>36.03</v>
      </c>
      <c r="F35" s="39"/>
      <c r="G35" s="39"/>
      <c r="H35" s="39"/>
      <c r="I35" s="39"/>
      <c r="J35" s="39"/>
      <c r="K35" s="39"/>
      <c r="L35" s="39"/>
      <c r="M35" s="39"/>
    </row>
    <row r="36" ht="19.8" customHeight="1" spans="2:13">
      <c r="B36" s="40" t="s">
        <v>290</v>
      </c>
      <c r="C36" s="41" t="s">
        <v>266</v>
      </c>
      <c r="D36" s="38">
        <v>34.83</v>
      </c>
      <c r="E36" s="38">
        <v>34.83</v>
      </c>
      <c r="F36" s="39"/>
      <c r="G36" s="39"/>
      <c r="H36" s="39"/>
      <c r="I36" s="39"/>
      <c r="J36" s="39"/>
      <c r="K36" s="39"/>
      <c r="L36" s="39"/>
      <c r="M36" s="39"/>
    </row>
    <row r="37" ht="19.8" customHeight="1" spans="2:13">
      <c r="B37" s="40" t="s">
        <v>291</v>
      </c>
      <c r="C37" s="41" t="s">
        <v>292</v>
      </c>
      <c r="D37" s="38">
        <v>1.2</v>
      </c>
      <c r="E37" s="38">
        <v>1.2</v>
      </c>
      <c r="F37" s="39"/>
      <c r="G37" s="39"/>
      <c r="H37" s="39"/>
      <c r="I37" s="39"/>
      <c r="J37" s="39"/>
      <c r="K37" s="39"/>
      <c r="L37" s="39"/>
      <c r="M37" s="39"/>
    </row>
    <row r="38" ht="18.1" customHeight="1" spans="2:13">
      <c r="B38" s="40" t="s">
        <v>293</v>
      </c>
      <c r="C38" s="41" t="s">
        <v>294</v>
      </c>
      <c r="D38" s="38">
        <v>72.61</v>
      </c>
      <c r="E38" s="38">
        <v>72.61</v>
      </c>
      <c r="F38" s="39"/>
      <c r="G38" s="39"/>
      <c r="H38" s="39"/>
      <c r="I38" s="39"/>
      <c r="J38" s="39"/>
      <c r="K38" s="39"/>
      <c r="L38" s="39"/>
      <c r="M38" s="39"/>
    </row>
    <row r="39" ht="19.8" customHeight="1" spans="2:13">
      <c r="B39" s="40" t="s">
        <v>295</v>
      </c>
      <c r="C39" s="41" t="s">
        <v>296</v>
      </c>
      <c r="D39" s="38">
        <v>55.69</v>
      </c>
      <c r="E39" s="38">
        <v>55.69</v>
      </c>
      <c r="F39" s="39"/>
      <c r="G39" s="39"/>
      <c r="H39" s="39"/>
      <c r="I39" s="39"/>
      <c r="J39" s="39"/>
      <c r="K39" s="39"/>
      <c r="L39" s="39"/>
      <c r="M39" s="39"/>
    </row>
    <row r="40" ht="19.8" customHeight="1" spans="2:13">
      <c r="B40" s="40" t="s">
        <v>297</v>
      </c>
      <c r="C40" s="41" t="s">
        <v>298</v>
      </c>
      <c r="D40" s="38">
        <v>6.24</v>
      </c>
      <c r="E40" s="38">
        <v>6.24</v>
      </c>
      <c r="F40" s="39"/>
      <c r="G40" s="39"/>
      <c r="H40" s="39"/>
      <c r="I40" s="39"/>
      <c r="J40" s="39"/>
      <c r="K40" s="39"/>
      <c r="L40" s="39"/>
      <c r="M40" s="39"/>
    </row>
    <row r="41" ht="19.8" customHeight="1" spans="2:13">
      <c r="B41" s="40" t="s">
        <v>299</v>
      </c>
      <c r="C41" s="41" t="s">
        <v>300</v>
      </c>
      <c r="D41" s="38">
        <v>10.68</v>
      </c>
      <c r="E41" s="38">
        <v>10.68</v>
      </c>
      <c r="F41" s="39"/>
      <c r="G41" s="39"/>
      <c r="H41" s="39"/>
      <c r="I41" s="39"/>
      <c r="J41" s="39"/>
      <c r="K41" s="39"/>
      <c r="L41" s="39"/>
      <c r="M41" s="39"/>
    </row>
    <row r="42" ht="19.8" customHeight="1" spans="2:13">
      <c r="B42" s="42" t="s">
        <v>96</v>
      </c>
      <c r="C42" s="43" t="s">
        <v>97</v>
      </c>
      <c r="D42" s="38">
        <v>6</v>
      </c>
      <c r="E42" s="38">
        <v>6</v>
      </c>
      <c r="F42" s="39"/>
      <c r="G42" s="39"/>
      <c r="H42" s="39"/>
      <c r="I42" s="39"/>
      <c r="J42" s="39"/>
      <c r="K42" s="39"/>
      <c r="L42" s="39"/>
      <c r="M42" s="39"/>
    </row>
    <row r="43" ht="19.8" customHeight="1" spans="2:13">
      <c r="B43" s="42" t="s">
        <v>98</v>
      </c>
      <c r="C43" s="43" t="s">
        <v>99</v>
      </c>
      <c r="D43" s="38">
        <v>6</v>
      </c>
      <c r="E43" s="38">
        <v>6</v>
      </c>
      <c r="F43" s="39"/>
      <c r="G43" s="39"/>
      <c r="H43" s="39"/>
      <c r="I43" s="39"/>
      <c r="J43" s="39"/>
      <c r="K43" s="39"/>
      <c r="L43" s="39"/>
      <c r="M43" s="39"/>
    </row>
    <row r="44" ht="20.7" customHeight="1" spans="2:13">
      <c r="B44" s="36" t="s">
        <v>108</v>
      </c>
      <c r="C44" s="37" t="s">
        <v>20</v>
      </c>
      <c r="D44" s="38">
        <v>34.8</v>
      </c>
      <c r="E44" s="38">
        <v>34.8</v>
      </c>
      <c r="F44" s="39"/>
      <c r="G44" s="39"/>
      <c r="H44" s="39"/>
      <c r="I44" s="39"/>
      <c r="J44" s="39"/>
      <c r="K44" s="39"/>
      <c r="L44" s="39"/>
      <c r="M44" s="39"/>
    </row>
    <row r="45" ht="18.1" customHeight="1" spans="2:13">
      <c r="B45" s="40" t="s">
        <v>301</v>
      </c>
      <c r="C45" s="41" t="s">
        <v>302</v>
      </c>
      <c r="D45" s="38">
        <v>34.8</v>
      </c>
      <c r="E45" s="38">
        <v>34.8</v>
      </c>
      <c r="F45" s="39"/>
      <c r="G45" s="39"/>
      <c r="H45" s="39"/>
      <c r="I45" s="39"/>
      <c r="J45" s="39"/>
      <c r="K45" s="39"/>
      <c r="L45" s="39"/>
      <c r="M45" s="39"/>
    </row>
    <row r="46" ht="19.8" customHeight="1" spans="2:13">
      <c r="B46" s="40" t="s">
        <v>303</v>
      </c>
      <c r="C46" s="41" t="s">
        <v>266</v>
      </c>
      <c r="D46" s="38">
        <v>33.8</v>
      </c>
      <c r="E46" s="38">
        <v>33.8</v>
      </c>
      <c r="F46" s="39"/>
      <c r="G46" s="39"/>
      <c r="H46" s="39"/>
      <c r="I46" s="39"/>
      <c r="J46" s="39"/>
      <c r="K46" s="39"/>
      <c r="L46" s="39"/>
      <c r="M46" s="39"/>
    </row>
    <row r="47" ht="19.8" customHeight="1" spans="2:13">
      <c r="B47" s="40" t="s">
        <v>304</v>
      </c>
      <c r="C47" s="41" t="s">
        <v>268</v>
      </c>
      <c r="D47" s="38">
        <v>1</v>
      </c>
      <c r="E47" s="38">
        <v>1</v>
      </c>
      <c r="F47" s="39"/>
      <c r="G47" s="39"/>
      <c r="H47" s="39"/>
      <c r="I47" s="39"/>
      <c r="J47" s="39"/>
      <c r="K47" s="39"/>
      <c r="L47" s="39"/>
      <c r="M47" s="39"/>
    </row>
    <row r="48" ht="19.8" customHeight="1" spans="2:13">
      <c r="B48" s="42" t="s">
        <v>113</v>
      </c>
      <c r="C48" s="43" t="s">
        <v>114</v>
      </c>
      <c r="D48" s="44">
        <v>0.62</v>
      </c>
      <c r="E48" s="44">
        <v>0.62</v>
      </c>
      <c r="F48" s="39"/>
      <c r="G48" s="39"/>
      <c r="H48" s="39"/>
      <c r="I48" s="39"/>
      <c r="J48" s="39"/>
      <c r="K48" s="39"/>
      <c r="L48" s="39"/>
      <c r="M48" s="39"/>
    </row>
    <row r="49" ht="19.8" customHeight="1" spans="2:13">
      <c r="B49" s="42" t="s">
        <v>115</v>
      </c>
      <c r="C49" s="43" t="s">
        <v>116</v>
      </c>
      <c r="D49" s="44">
        <v>0.62</v>
      </c>
      <c r="E49" s="44">
        <v>0.62</v>
      </c>
      <c r="F49" s="39"/>
      <c r="G49" s="39"/>
      <c r="H49" s="39"/>
      <c r="I49" s="39"/>
      <c r="J49" s="39"/>
      <c r="K49" s="39"/>
      <c r="L49" s="39"/>
      <c r="M49" s="39"/>
    </row>
    <row r="50" ht="19.8" customHeight="1" spans="2:13">
      <c r="B50" s="45">
        <v>21104</v>
      </c>
      <c r="C50" s="43" t="s">
        <v>117</v>
      </c>
      <c r="D50" s="44">
        <v>0.17</v>
      </c>
      <c r="E50" s="44">
        <v>0.17</v>
      </c>
      <c r="F50" s="39"/>
      <c r="G50" s="39"/>
      <c r="H50" s="39"/>
      <c r="I50" s="39"/>
      <c r="J50" s="39"/>
      <c r="K50" s="39"/>
      <c r="L50" s="39"/>
      <c r="M50" s="39"/>
    </row>
    <row r="51" ht="19.8" customHeight="1" spans="2:13">
      <c r="B51" s="42" t="s">
        <v>118</v>
      </c>
      <c r="C51" s="43" t="s">
        <v>119</v>
      </c>
      <c r="D51" s="44">
        <v>0.17</v>
      </c>
      <c r="E51" s="44">
        <v>0.17</v>
      </c>
      <c r="F51" s="39"/>
      <c r="G51" s="39"/>
      <c r="H51" s="39"/>
      <c r="I51" s="39"/>
      <c r="J51" s="39"/>
      <c r="K51" s="39"/>
      <c r="L51" s="39"/>
      <c r="M51" s="39"/>
    </row>
    <row r="52" ht="20.7" customHeight="1" spans="2:13">
      <c r="B52" s="36" t="s">
        <v>120</v>
      </c>
      <c r="C52" s="37" t="s">
        <v>21</v>
      </c>
      <c r="D52" s="38">
        <v>452.16</v>
      </c>
      <c r="E52" s="38">
        <v>451</v>
      </c>
      <c r="F52" s="39">
        <v>1.16</v>
      </c>
      <c r="G52" s="39"/>
      <c r="H52" s="39"/>
      <c r="I52" s="39"/>
      <c r="J52" s="39"/>
      <c r="K52" s="39"/>
      <c r="L52" s="39"/>
      <c r="M52" s="39"/>
    </row>
    <row r="53" ht="18.1" customHeight="1" spans="2:13">
      <c r="B53" s="40" t="s">
        <v>305</v>
      </c>
      <c r="C53" s="41" t="s">
        <v>306</v>
      </c>
      <c r="D53" s="38">
        <v>91</v>
      </c>
      <c r="E53" s="38">
        <v>91</v>
      </c>
      <c r="F53" s="39"/>
      <c r="G53" s="39"/>
      <c r="H53" s="39"/>
      <c r="I53" s="39"/>
      <c r="J53" s="39"/>
      <c r="K53" s="39"/>
      <c r="L53" s="39"/>
      <c r="M53" s="39"/>
    </row>
    <row r="54" ht="19.8" customHeight="1" spans="2:13">
      <c r="B54" s="40" t="s">
        <v>307</v>
      </c>
      <c r="C54" s="41" t="s">
        <v>308</v>
      </c>
      <c r="D54" s="38">
        <v>91</v>
      </c>
      <c r="E54" s="38">
        <v>91</v>
      </c>
      <c r="F54" s="39"/>
      <c r="G54" s="39"/>
      <c r="H54" s="39"/>
      <c r="I54" s="39"/>
      <c r="J54" s="39"/>
      <c r="K54" s="39"/>
      <c r="L54" s="39"/>
      <c r="M54" s="39"/>
    </row>
    <row r="55" ht="18.1" customHeight="1" spans="2:13">
      <c r="B55" s="40" t="s">
        <v>309</v>
      </c>
      <c r="C55" s="41" t="s">
        <v>310</v>
      </c>
      <c r="D55" s="38">
        <v>360</v>
      </c>
      <c r="E55" s="38">
        <v>360</v>
      </c>
      <c r="F55" s="39"/>
      <c r="G55" s="39"/>
      <c r="H55" s="39"/>
      <c r="I55" s="39"/>
      <c r="J55" s="39"/>
      <c r="K55" s="39"/>
      <c r="L55" s="39"/>
      <c r="M55" s="39"/>
    </row>
    <row r="56" ht="19.8" customHeight="1" spans="2:13">
      <c r="B56" s="40" t="s">
        <v>311</v>
      </c>
      <c r="C56" s="41" t="s">
        <v>312</v>
      </c>
      <c r="D56" s="38">
        <v>360</v>
      </c>
      <c r="E56" s="38">
        <v>360</v>
      </c>
      <c r="F56" s="39"/>
      <c r="G56" s="39"/>
      <c r="H56" s="39"/>
      <c r="I56" s="39"/>
      <c r="J56" s="39"/>
      <c r="K56" s="39"/>
      <c r="L56" s="39"/>
      <c r="M56" s="39"/>
    </row>
    <row r="57" ht="19.8" customHeight="1" spans="2:13">
      <c r="B57" s="42" t="s">
        <v>237</v>
      </c>
      <c r="C57" s="46" t="s">
        <v>238</v>
      </c>
      <c r="D57" s="38">
        <v>1.16</v>
      </c>
      <c r="E57" s="38"/>
      <c r="F57" s="39">
        <v>1.16</v>
      </c>
      <c r="G57" s="39"/>
      <c r="H57" s="39"/>
      <c r="I57" s="39"/>
      <c r="J57" s="39"/>
      <c r="K57" s="39"/>
      <c r="L57" s="39"/>
      <c r="M57" s="39"/>
    </row>
    <row r="58" ht="19.8" customHeight="1" spans="2:13">
      <c r="B58" s="42" t="s">
        <v>239</v>
      </c>
      <c r="C58" s="46" t="s">
        <v>240</v>
      </c>
      <c r="D58" s="38">
        <v>1.16</v>
      </c>
      <c r="E58" s="38"/>
      <c r="F58" s="39">
        <v>1.16</v>
      </c>
      <c r="G58" s="39"/>
      <c r="H58" s="39"/>
      <c r="I58" s="39"/>
      <c r="J58" s="39"/>
      <c r="K58" s="39"/>
      <c r="L58" s="39"/>
      <c r="M58" s="39"/>
    </row>
    <row r="59" ht="20.7" customHeight="1" spans="2:13">
      <c r="B59" s="36" t="s">
        <v>133</v>
      </c>
      <c r="C59" s="37" t="s">
        <v>22</v>
      </c>
      <c r="D59" s="38">
        <v>383.55</v>
      </c>
      <c r="E59" s="38">
        <v>383.55</v>
      </c>
      <c r="F59" s="39"/>
      <c r="G59" s="39"/>
      <c r="H59" s="39"/>
      <c r="I59" s="39"/>
      <c r="J59" s="39"/>
      <c r="K59" s="39"/>
      <c r="L59" s="39"/>
      <c r="M59" s="39"/>
    </row>
    <row r="60" ht="18.1" customHeight="1" spans="2:13">
      <c r="B60" s="40" t="s">
        <v>313</v>
      </c>
      <c r="C60" s="41" t="s">
        <v>314</v>
      </c>
      <c r="D60" s="38">
        <v>8.64</v>
      </c>
      <c r="E60" s="38">
        <v>8.64</v>
      </c>
      <c r="F60" s="39"/>
      <c r="G60" s="39"/>
      <c r="H60" s="39"/>
      <c r="I60" s="39"/>
      <c r="J60" s="39"/>
      <c r="K60" s="39"/>
      <c r="L60" s="39"/>
      <c r="M60" s="39"/>
    </row>
    <row r="61" ht="19.8" customHeight="1" spans="2:13">
      <c r="B61" s="40" t="s">
        <v>315</v>
      </c>
      <c r="C61" s="41" t="s">
        <v>316</v>
      </c>
      <c r="D61" s="38">
        <v>8.64</v>
      </c>
      <c r="E61" s="38">
        <v>8.64</v>
      </c>
      <c r="F61" s="39"/>
      <c r="G61" s="39"/>
      <c r="H61" s="39"/>
      <c r="I61" s="39"/>
      <c r="J61" s="39"/>
      <c r="K61" s="39"/>
      <c r="L61" s="39"/>
      <c r="M61" s="39"/>
    </row>
    <row r="62" ht="18.1" customHeight="1" spans="2:13">
      <c r="B62" s="40" t="s">
        <v>317</v>
      </c>
      <c r="C62" s="41" t="s">
        <v>318</v>
      </c>
      <c r="D62" s="38">
        <v>373.78</v>
      </c>
      <c r="E62" s="38">
        <v>373.78</v>
      </c>
      <c r="F62" s="39"/>
      <c r="G62" s="39"/>
      <c r="H62" s="39"/>
      <c r="I62" s="39"/>
      <c r="J62" s="39"/>
      <c r="K62" s="39"/>
      <c r="L62" s="39"/>
      <c r="M62" s="39"/>
    </row>
    <row r="63" ht="19.8" customHeight="1" spans="2:13">
      <c r="B63" s="40" t="s">
        <v>319</v>
      </c>
      <c r="C63" s="41" t="s">
        <v>320</v>
      </c>
      <c r="D63" s="38">
        <v>373.78</v>
      </c>
      <c r="E63" s="38">
        <v>373.78</v>
      </c>
      <c r="F63" s="39"/>
      <c r="G63" s="39"/>
      <c r="H63" s="39"/>
      <c r="I63" s="39"/>
      <c r="J63" s="39"/>
      <c r="K63" s="39"/>
      <c r="L63" s="39"/>
      <c r="M63" s="39"/>
    </row>
    <row r="64" ht="19.8" customHeight="1" spans="2:13">
      <c r="B64" s="42" t="s">
        <v>140</v>
      </c>
      <c r="C64" s="43" t="s">
        <v>141</v>
      </c>
      <c r="D64" s="44">
        <v>0.36</v>
      </c>
      <c r="E64" s="44">
        <v>0.36</v>
      </c>
      <c r="F64" s="39"/>
      <c r="G64" s="39"/>
      <c r="H64" s="39"/>
      <c r="I64" s="39"/>
      <c r="J64" s="39"/>
      <c r="K64" s="39"/>
      <c r="L64" s="39"/>
      <c r="M64" s="39"/>
    </row>
    <row r="65" ht="19.8" customHeight="1" spans="2:13">
      <c r="B65" s="42" t="s">
        <v>142</v>
      </c>
      <c r="C65" s="43" t="s">
        <v>143</v>
      </c>
      <c r="D65" s="44">
        <v>0.77</v>
      </c>
      <c r="E65" s="44">
        <v>0.77</v>
      </c>
      <c r="F65" s="39"/>
      <c r="G65" s="39"/>
      <c r="H65" s="39"/>
      <c r="I65" s="39"/>
      <c r="J65" s="39"/>
      <c r="K65" s="39"/>
      <c r="L65" s="39"/>
      <c r="M65" s="39"/>
    </row>
    <row r="66" ht="20.7" customHeight="1" spans="2:13">
      <c r="B66" s="36" t="s">
        <v>152</v>
      </c>
      <c r="C66" s="37" t="s">
        <v>24</v>
      </c>
      <c r="D66" s="38">
        <v>75.11</v>
      </c>
      <c r="E66" s="38">
        <v>75.11</v>
      </c>
      <c r="F66" s="39"/>
      <c r="G66" s="39"/>
      <c r="H66" s="39"/>
      <c r="I66" s="39"/>
      <c r="J66" s="39"/>
      <c r="K66" s="39"/>
      <c r="L66" s="39"/>
      <c r="M66" s="39"/>
    </row>
    <row r="67" ht="18.1" customHeight="1" spans="2:13">
      <c r="B67" s="40" t="s">
        <v>321</v>
      </c>
      <c r="C67" s="41" t="s">
        <v>322</v>
      </c>
      <c r="D67" s="38">
        <v>75.11</v>
      </c>
      <c r="E67" s="38">
        <v>75.11</v>
      </c>
      <c r="F67" s="39"/>
      <c r="G67" s="39"/>
      <c r="H67" s="39"/>
      <c r="I67" s="39"/>
      <c r="J67" s="39"/>
      <c r="K67" s="39"/>
      <c r="L67" s="39"/>
      <c r="M67" s="39"/>
    </row>
    <row r="68" ht="19.8" customHeight="1" spans="2:13">
      <c r="B68" s="40" t="s">
        <v>323</v>
      </c>
      <c r="C68" s="41" t="s">
        <v>324</v>
      </c>
      <c r="D68" s="38">
        <v>75.11</v>
      </c>
      <c r="E68" s="38">
        <v>75.11</v>
      </c>
      <c r="F68" s="39"/>
      <c r="G68" s="39"/>
      <c r="H68" s="39"/>
      <c r="I68" s="39"/>
      <c r="J68" s="39"/>
      <c r="K68" s="39"/>
      <c r="L68" s="39"/>
      <c r="M68" s="39"/>
    </row>
    <row r="69" ht="20.7" customHeight="1" spans="2:13">
      <c r="B69" s="36" t="s">
        <v>157</v>
      </c>
      <c r="C69" s="37" t="s">
        <v>25</v>
      </c>
      <c r="D69" s="38">
        <v>164.8</v>
      </c>
      <c r="E69" s="38">
        <v>164.8</v>
      </c>
      <c r="F69" s="39"/>
      <c r="G69" s="39"/>
      <c r="H69" s="39"/>
      <c r="I69" s="39"/>
      <c r="J69" s="39"/>
      <c r="K69" s="39"/>
      <c r="L69" s="39"/>
      <c r="M69" s="39"/>
    </row>
    <row r="70" ht="18.1" customHeight="1" spans="2:13">
      <c r="B70" s="40" t="s">
        <v>325</v>
      </c>
      <c r="C70" s="41" t="s">
        <v>326</v>
      </c>
      <c r="D70" s="47">
        <v>154.8</v>
      </c>
      <c r="E70" s="47">
        <v>154.8</v>
      </c>
      <c r="F70" s="48"/>
      <c r="G70" s="48"/>
      <c r="H70" s="48"/>
      <c r="I70" s="48"/>
      <c r="J70" s="48"/>
      <c r="K70" s="48"/>
      <c r="L70" s="48"/>
      <c r="M70" s="48"/>
    </row>
    <row r="71" ht="19.8" customHeight="1" spans="2:13">
      <c r="B71" s="40" t="s">
        <v>327</v>
      </c>
      <c r="C71" s="49" t="s">
        <v>266</v>
      </c>
      <c r="D71" s="50">
        <v>48.59</v>
      </c>
      <c r="E71" s="50">
        <v>48.59</v>
      </c>
      <c r="F71" s="51"/>
      <c r="G71" s="51"/>
      <c r="H71" s="51"/>
      <c r="I71" s="51"/>
      <c r="J71" s="51"/>
      <c r="K71" s="51"/>
      <c r="L71" s="51"/>
      <c r="M71" s="51"/>
    </row>
    <row r="72" ht="19.8" customHeight="1" spans="2:13">
      <c r="B72" s="40" t="s">
        <v>328</v>
      </c>
      <c r="C72" s="49" t="s">
        <v>268</v>
      </c>
      <c r="D72" s="50">
        <v>106.21</v>
      </c>
      <c r="E72" s="50">
        <v>106.21</v>
      </c>
      <c r="F72" s="51"/>
      <c r="G72" s="51"/>
      <c r="H72" s="51"/>
      <c r="I72" s="51"/>
      <c r="J72" s="51"/>
      <c r="K72" s="51"/>
      <c r="L72" s="51"/>
      <c r="M72" s="51"/>
    </row>
    <row r="73" spans="2:13">
      <c r="B73" s="52" t="s">
        <v>162</v>
      </c>
      <c r="C73" s="53" t="s">
        <v>163</v>
      </c>
      <c r="D73" s="54">
        <v>10</v>
      </c>
      <c r="E73" s="54">
        <v>10</v>
      </c>
      <c r="F73" s="55"/>
      <c r="G73" s="55"/>
      <c r="H73" s="55"/>
      <c r="I73" s="55"/>
      <c r="J73" s="55"/>
      <c r="K73" s="55"/>
      <c r="L73" s="55"/>
      <c r="M73" s="55"/>
    </row>
    <row r="74" spans="2:13">
      <c r="B74" s="52" t="s">
        <v>164</v>
      </c>
      <c r="C74" s="53" t="s">
        <v>165</v>
      </c>
      <c r="D74" s="54">
        <v>10</v>
      </c>
      <c r="E74" s="54">
        <v>10</v>
      </c>
      <c r="F74" s="55"/>
      <c r="G74" s="55"/>
      <c r="H74" s="55"/>
      <c r="I74" s="55"/>
      <c r="J74" s="55"/>
      <c r="K74" s="55"/>
      <c r="L74" s="55"/>
      <c r="M74" s="5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opLeftCell="A34" workbookViewId="0">
      <selection activeCell="D10" sqref="D10"/>
    </sheetView>
  </sheetViews>
  <sheetFormatPr defaultColWidth="10" defaultRowHeight="13.5" outlineLevelCol="5"/>
  <cols>
    <col min="1" max="1" width="0.533333333333333" style="10" customWidth="1"/>
    <col min="2" max="2" width="16.2833333333333" style="10" customWidth="1"/>
    <col min="3" max="3" width="27.9583333333333" style="10" customWidth="1"/>
    <col min="4" max="4" width="8.375" style="10" customWidth="1"/>
    <col min="5" max="6" width="10.625" style="10" customWidth="1"/>
    <col min="7" max="16384" width="10" style="10"/>
  </cols>
  <sheetData>
    <row r="1" ht="16.35" customHeight="1" spans="1:2">
      <c r="A1" s="11"/>
      <c r="B1" s="12" t="s">
        <v>329</v>
      </c>
    </row>
    <row r="2" ht="16.35" customHeight="1" spans="2:6">
      <c r="B2" s="13" t="s">
        <v>330</v>
      </c>
      <c r="C2" s="13"/>
      <c r="D2" s="13"/>
      <c r="E2" s="13"/>
      <c r="F2" s="13"/>
    </row>
    <row r="3" ht="16.35" customHeight="1" spans="2:6">
      <c r="B3" s="13"/>
      <c r="C3" s="13"/>
      <c r="D3" s="13"/>
      <c r="E3" s="13"/>
      <c r="F3" s="13"/>
    </row>
    <row r="4" ht="16.35" customHeight="1" spans="2:6">
      <c r="B4" s="14"/>
      <c r="C4" s="14"/>
      <c r="D4" s="14"/>
      <c r="E4" s="14"/>
      <c r="F4" s="14"/>
    </row>
    <row r="5" ht="18.95" customHeight="1" spans="2:6">
      <c r="B5" s="14"/>
      <c r="C5" s="14"/>
      <c r="D5" s="14"/>
      <c r="E5" s="14"/>
      <c r="F5" s="15" t="s">
        <v>2</v>
      </c>
    </row>
    <row r="6" ht="31.9" customHeight="1" spans="2:6">
      <c r="B6" s="16" t="s">
        <v>171</v>
      </c>
      <c r="C6" s="16" t="s">
        <v>38</v>
      </c>
      <c r="D6" s="16" t="s">
        <v>39</v>
      </c>
      <c r="E6" s="16" t="s">
        <v>331</v>
      </c>
      <c r="F6" s="16" t="s">
        <v>332</v>
      </c>
    </row>
    <row r="7" ht="23.25" customHeight="1" spans="2:6">
      <c r="B7" s="17" t="s">
        <v>7</v>
      </c>
      <c r="C7" s="17"/>
      <c r="D7" s="18">
        <v>2189.89</v>
      </c>
      <c r="E7" s="18">
        <v>1095.31</v>
      </c>
      <c r="F7" s="18">
        <v>1094.58</v>
      </c>
    </row>
    <row r="8" ht="21.55" customHeight="1" spans="2:6">
      <c r="B8" s="19" t="s">
        <v>42</v>
      </c>
      <c r="C8" s="20" t="s">
        <v>14</v>
      </c>
      <c r="D8" s="21">
        <v>761.8</v>
      </c>
      <c r="E8" s="21">
        <v>634.6</v>
      </c>
      <c r="F8" s="21">
        <v>128.36</v>
      </c>
    </row>
    <row r="9" ht="20.7" customHeight="1" spans="2:6">
      <c r="B9" s="22" t="s">
        <v>333</v>
      </c>
      <c r="C9" s="23" t="s">
        <v>334</v>
      </c>
      <c r="D9" s="21">
        <v>37.28</v>
      </c>
      <c r="E9" s="21">
        <v>36.28</v>
      </c>
      <c r="F9" s="21">
        <v>1</v>
      </c>
    </row>
    <row r="10" ht="20.7" customHeight="1" spans="2:6">
      <c r="B10" s="22" t="s">
        <v>335</v>
      </c>
      <c r="C10" s="23" t="s">
        <v>336</v>
      </c>
      <c r="D10" s="21">
        <v>36.28</v>
      </c>
      <c r="E10" s="21">
        <v>36.28</v>
      </c>
      <c r="F10" s="21"/>
    </row>
    <row r="11" ht="20.7" customHeight="1" spans="2:6">
      <c r="B11" s="22" t="s">
        <v>337</v>
      </c>
      <c r="C11" s="23" t="s">
        <v>338</v>
      </c>
      <c r="D11" s="21">
        <v>1</v>
      </c>
      <c r="E11" s="21"/>
      <c r="F11" s="21">
        <v>1</v>
      </c>
    </row>
    <row r="12" ht="31.5" spans="2:6">
      <c r="B12" s="22" t="s">
        <v>339</v>
      </c>
      <c r="C12" s="23" t="s">
        <v>340</v>
      </c>
      <c r="D12" s="21">
        <v>547.12</v>
      </c>
      <c r="E12" s="21">
        <v>429.51</v>
      </c>
      <c r="F12" s="21">
        <v>117.61</v>
      </c>
    </row>
    <row r="13" ht="20.7" customHeight="1" spans="2:6">
      <c r="B13" s="22" t="s">
        <v>341</v>
      </c>
      <c r="C13" s="23" t="s">
        <v>336</v>
      </c>
      <c r="D13" s="21">
        <v>433.29</v>
      </c>
      <c r="E13" s="21">
        <v>429.51</v>
      </c>
      <c r="F13" s="21">
        <v>3.78</v>
      </c>
    </row>
    <row r="14" ht="20.7" customHeight="1" spans="2:6">
      <c r="B14" s="22" t="s">
        <v>342</v>
      </c>
      <c r="C14" s="23" t="s">
        <v>338</v>
      </c>
      <c r="D14" s="21">
        <v>113.83</v>
      </c>
      <c r="E14" s="21"/>
      <c r="F14" s="21">
        <v>113.83</v>
      </c>
    </row>
    <row r="15" ht="20.7" customHeight="1" spans="2:6">
      <c r="B15" s="22" t="s">
        <v>343</v>
      </c>
      <c r="C15" s="23" t="s">
        <v>344</v>
      </c>
      <c r="D15" s="21">
        <v>31.29</v>
      </c>
      <c r="E15" s="21">
        <v>31.29</v>
      </c>
      <c r="F15" s="21"/>
    </row>
    <row r="16" ht="20.7" customHeight="1" spans="2:6">
      <c r="B16" s="22" t="s">
        <v>345</v>
      </c>
      <c r="C16" s="23" t="s">
        <v>336</v>
      </c>
      <c r="D16" s="21">
        <v>31.29</v>
      </c>
      <c r="E16" s="21">
        <v>31.29</v>
      </c>
      <c r="F16" s="21"/>
    </row>
    <row r="17" ht="20.7" customHeight="1" spans="2:6">
      <c r="B17" s="22" t="s">
        <v>346</v>
      </c>
      <c r="C17" s="23" t="s">
        <v>347</v>
      </c>
      <c r="D17" s="21">
        <v>143.52</v>
      </c>
      <c r="E17" s="21">
        <v>137.52</v>
      </c>
      <c r="F17" s="21">
        <v>6</v>
      </c>
    </row>
    <row r="18" ht="20.7" customHeight="1" spans="2:6">
      <c r="B18" s="22" t="s">
        <v>348</v>
      </c>
      <c r="C18" s="23" t="s">
        <v>336</v>
      </c>
      <c r="D18" s="21">
        <v>137.52</v>
      </c>
      <c r="E18" s="21">
        <v>137.52</v>
      </c>
      <c r="F18" s="21"/>
    </row>
    <row r="19" ht="20.7" customHeight="1" spans="2:6">
      <c r="B19" s="22" t="s">
        <v>349</v>
      </c>
      <c r="C19" s="23" t="s">
        <v>338</v>
      </c>
      <c r="D19" s="21">
        <v>6</v>
      </c>
      <c r="E19" s="21"/>
      <c r="F19" s="21">
        <v>6</v>
      </c>
    </row>
    <row r="20" ht="20.7" customHeight="1" spans="2:6">
      <c r="B20" s="22" t="s">
        <v>350</v>
      </c>
      <c r="C20" s="24" t="s">
        <v>61</v>
      </c>
      <c r="D20" s="21">
        <v>2.59</v>
      </c>
      <c r="E20" s="21"/>
      <c r="F20" s="21">
        <v>2.59</v>
      </c>
    </row>
    <row r="21" ht="20.7" customHeight="1" spans="2:6">
      <c r="B21" s="22" t="s">
        <v>351</v>
      </c>
      <c r="C21" s="24" t="s">
        <v>63</v>
      </c>
      <c r="D21" s="21">
        <v>2.59</v>
      </c>
      <c r="E21" s="21"/>
      <c r="F21" s="21">
        <v>2.59</v>
      </c>
    </row>
    <row r="22" ht="21.55" customHeight="1" spans="2:6">
      <c r="B22" s="19" t="s">
        <v>69</v>
      </c>
      <c r="C22" s="20" t="s">
        <v>18</v>
      </c>
      <c r="D22" s="21">
        <v>195.75</v>
      </c>
      <c r="E22" s="21">
        <v>195.75</v>
      </c>
      <c r="F22" s="21"/>
    </row>
    <row r="23" ht="20.7" customHeight="1" spans="2:6">
      <c r="B23" s="22" t="s">
        <v>352</v>
      </c>
      <c r="C23" s="23" t="s">
        <v>353</v>
      </c>
      <c r="D23" s="21">
        <v>195.75</v>
      </c>
      <c r="E23" s="21">
        <v>195.75</v>
      </c>
      <c r="F23" s="21"/>
    </row>
    <row r="24" ht="20.7" customHeight="1" spans="2:6">
      <c r="B24" s="22" t="s">
        <v>354</v>
      </c>
      <c r="C24" s="23" t="s">
        <v>355</v>
      </c>
      <c r="D24" s="21">
        <v>89.1</v>
      </c>
      <c r="E24" s="21">
        <v>89.1</v>
      </c>
      <c r="F24" s="21"/>
    </row>
    <row r="25" ht="20.7" customHeight="1" spans="2:6">
      <c r="B25" s="22" t="s">
        <v>356</v>
      </c>
      <c r="C25" s="23" t="s">
        <v>357</v>
      </c>
      <c r="D25" s="21">
        <v>44.55</v>
      </c>
      <c r="E25" s="21">
        <v>44.55</v>
      </c>
      <c r="F25" s="21"/>
    </row>
    <row r="26" ht="20.7" customHeight="1" spans="2:6">
      <c r="B26" s="22" t="s">
        <v>358</v>
      </c>
      <c r="C26" s="23" t="s">
        <v>359</v>
      </c>
      <c r="D26" s="21">
        <v>62.1</v>
      </c>
      <c r="E26" s="21">
        <v>62.1</v>
      </c>
      <c r="F26" s="21"/>
    </row>
    <row r="27" ht="20.7" customHeight="1" spans="2:6">
      <c r="B27" s="22" t="s">
        <v>360</v>
      </c>
      <c r="C27" s="24" t="s">
        <v>79</v>
      </c>
      <c r="D27" s="21">
        <v>1.02</v>
      </c>
      <c r="E27" s="21"/>
      <c r="F27" s="21">
        <v>1.02</v>
      </c>
    </row>
    <row r="28" ht="20.7" customHeight="1" spans="2:6">
      <c r="B28" s="22" t="s">
        <v>361</v>
      </c>
      <c r="C28" s="24" t="s">
        <v>81</v>
      </c>
      <c r="D28" s="21">
        <v>1.02</v>
      </c>
      <c r="E28" s="21"/>
      <c r="F28" s="21">
        <v>1.02</v>
      </c>
    </row>
    <row r="29" ht="20.7" customHeight="1" spans="2:6">
      <c r="B29" s="22" t="s">
        <v>362</v>
      </c>
      <c r="C29" s="24" t="s">
        <v>83</v>
      </c>
      <c r="D29" s="21">
        <v>1.9</v>
      </c>
      <c r="E29" s="21"/>
      <c r="F29" s="21">
        <v>1.9</v>
      </c>
    </row>
    <row r="30" ht="20.7" customHeight="1" spans="2:6">
      <c r="B30" s="22" t="s">
        <v>363</v>
      </c>
      <c r="C30" s="24" t="s">
        <v>85</v>
      </c>
      <c r="D30" s="21">
        <v>1.9</v>
      </c>
      <c r="E30" s="21"/>
      <c r="F30" s="21">
        <v>1.9</v>
      </c>
    </row>
    <row r="31" ht="20.7" customHeight="1" spans="2:6">
      <c r="B31" s="22" t="s">
        <v>364</v>
      </c>
      <c r="C31" s="24" t="s">
        <v>87</v>
      </c>
      <c r="D31" s="21">
        <v>0.93</v>
      </c>
      <c r="E31" s="21"/>
      <c r="F31" s="21">
        <v>0.93</v>
      </c>
    </row>
    <row r="32" ht="20.7" customHeight="1" spans="2:6">
      <c r="B32" s="22" t="s">
        <v>365</v>
      </c>
      <c r="C32" s="24" t="s">
        <v>89</v>
      </c>
      <c r="D32" s="21">
        <v>0.93</v>
      </c>
      <c r="E32" s="21"/>
      <c r="F32" s="21">
        <v>0.93</v>
      </c>
    </row>
    <row r="33" ht="21.55" customHeight="1" spans="2:6">
      <c r="B33" s="19" t="s">
        <v>90</v>
      </c>
      <c r="C33" s="20" t="s">
        <v>19</v>
      </c>
      <c r="D33" s="21">
        <v>108.64</v>
      </c>
      <c r="E33" s="21">
        <v>107.44</v>
      </c>
      <c r="F33" s="21">
        <v>1.2</v>
      </c>
    </row>
    <row r="34" ht="20.7" customHeight="1" spans="2:6">
      <c r="B34" s="22" t="s">
        <v>366</v>
      </c>
      <c r="C34" s="23" t="s">
        <v>367</v>
      </c>
      <c r="D34" s="21">
        <v>36.03</v>
      </c>
      <c r="E34" s="21">
        <v>34.83</v>
      </c>
      <c r="F34" s="21">
        <v>1.2</v>
      </c>
    </row>
    <row r="35" ht="20.7" customHeight="1" spans="2:6">
      <c r="B35" s="22" t="s">
        <v>368</v>
      </c>
      <c r="C35" s="23" t="s">
        <v>336</v>
      </c>
      <c r="D35" s="21">
        <v>34.83</v>
      </c>
      <c r="E35" s="21">
        <v>34.83</v>
      </c>
      <c r="F35" s="21"/>
    </row>
    <row r="36" ht="20.7" customHeight="1" spans="2:6">
      <c r="B36" s="22" t="s">
        <v>369</v>
      </c>
      <c r="C36" s="23" t="s">
        <v>370</v>
      </c>
      <c r="D36" s="21">
        <v>1.2</v>
      </c>
      <c r="E36" s="21"/>
      <c r="F36" s="21">
        <v>1.2</v>
      </c>
    </row>
    <row r="37" ht="20.7" customHeight="1" spans="2:6">
      <c r="B37" s="22" t="s">
        <v>371</v>
      </c>
      <c r="C37" s="23" t="s">
        <v>372</v>
      </c>
      <c r="D37" s="21">
        <v>72.61</v>
      </c>
      <c r="E37" s="21">
        <v>72.61</v>
      </c>
      <c r="F37" s="21"/>
    </row>
    <row r="38" ht="20.7" customHeight="1" spans="2:6">
      <c r="B38" s="22" t="s">
        <v>373</v>
      </c>
      <c r="C38" s="23" t="s">
        <v>374</v>
      </c>
      <c r="D38" s="21">
        <v>55.69</v>
      </c>
      <c r="E38" s="21">
        <v>55.69</v>
      </c>
      <c r="F38" s="21"/>
    </row>
    <row r="39" ht="20.7" customHeight="1" spans="2:6">
      <c r="B39" s="22" t="s">
        <v>375</v>
      </c>
      <c r="C39" s="23" t="s">
        <v>376</v>
      </c>
      <c r="D39" s="21">
        <v>6.24</v>
      </c>
      <c r="E39" s="21">
        <v>6.24</v>
      </c>
      <c r="F39" s="21"/>
    </row>
    <row r="40" ht="20.7" customHeight="1" spans="2:6">
      <c r="B40" s="22" t="s">
        <v>377</v>
      </c>
      <c r="C40" s="23" t="s">
        <v>378</v>
      </c>
      <c r="D40" s="21">
        <v>10.68</v>
      </c>
      <c r="E40" s="21">
        <v>10.68</v>
      </c>
      <c r="F40" s="21"/>
    </row>
    <row r="41" ht="20.7" customHeight="1" spans="2:6">
      <c r="B41" s="22" t="s">
        <v>379</v>
      </c>
      <c r="C41" s="23" t="s">
        <v>380</v>
      </c>
      <c r="D41" s="21">
        <v>6</v>
      </c>
      <c r="E41" s="21"/>
      <c r="F41" s="21">
        <v>6</v>
      </c>
    </row>
    <row r="42" ht="20.7" customHeight="1" spans="2:6">
      <c r="B42" s="22" t="s">
        <v>381</v>
      </c>
      <c r="C42" s="23" t="s">
        <v>382</v>
      </c>
      <c r="D42" s="21">
        <v>6</v>
      </c>
      <c r="E42" s="21"/>
      <c r="F42" s="21">
        <v>6</v>
      </c>
    </row>
    <row r="43" ht="21.55" customHeight="1" spans="2:6">
      <c r="B43" s="19" t="s">
        <v>108</v>
      </c>
      <c r="C43" s="20" t="s">
        <v>20</v>
      </c>
      <c r="D43" s="21">
        <v>35.59</v>
      </c>
      <c r="E43" s="21">
        <v>33.8</v>
      </c>
      <c r="F43" s="21">
        <v>1.79</v>
      </c>
    </row>
    <row r="44" ht="20.7" customHeight="1" spans="2:6">
      <c r="B44" s="22" t="s">
        <v>383</v>
      </c>
      <c r="C44" s="23" t="s">
        <v>384</v>
      </c>
      <c r="D44" s="21">
        <v>34.8</v>
      </c>
      <c r="E44" s="21">
        <v>33.8</v>
      </c>
      <c r="F44" s="21">
        <v>1</v>
      </c>
    </row>
    <row r="45" ht="20.7" customHeight="1" spans="2:6">
      <c r="B45" s="22" t="s">
        <v>385</v>
      </c>
      <c r="C45" s="23" t="s">
        <v>336</v>
      </c>
      <c r="D45" s="21">
        <v>33.8</v>
      </c>
      <c r="E45" s="21">
        <v>33.8</v>
      </c>
      <c r="F45" s="21"/>
    </row>
    <row r="46" ht="20.7" customHeight="1" spans="2:6">
      <c r="B46" s="22" t="s">
        <v>386</v>
      </c>
      <c r="C46" s="23" t="s">
        <v>338</v>
      </c>
      <c r="D46" s="21">
        <v>1</v>
      </c>
      <c r="E46" s="21"/>
      <c r="F46" s="21">
        <v>1</v>
      </c>
    </row>
    <row r="47" ht="20.7" customHeight="1" spans="2:6">
      <c r="B47" s="22" t="s">
        <v>387</v>
      </c>
      <c r="C47" s="24" t="s">
        <v>114</v>
      </c>
      <c r="D47" s="21">
        <v>0.62</v>
      </c>
      <c r="E47" s="21"/>
      <c r="F47" s="21">
        <v>0.62</v>
      </c>
    </row>
    <row r="48" ht="20.7" customHeight="1" spans="2:6">
      <c r="B48" s="22" t="s">
        <v>388</v>
      </c>
      <c r="C48" s="24" t="s">
        <v>116</v>
      </c>
      <c r="D48" s="21">
        <v>0.62</v>
      </c>
      <c r="E48" s="21"/>
      <c r="F48" s="21">
        <v>0.62</v>
      </c>
    </row>
    <row r="49" ht="20.7" customHeight="1" spans="2:6">
      <c r="B49" s="19">
        <v>21104</v>
      </c>
      <c r="C49" s="24" t="s">
        <v>117</v>
      </c>
      <c r="D49" s="21">
        <v>0.17</v>
      </c>
      <c r="E49" s="21"/>
      <c r="F49" s="21">
        <v>0.17</v>
      </c>
    </row>
    <row r="50" ht="20.7" customHeight="1" spans="2:6">
      <c r="B50" s="22" t="s">
        <v>389</v>
      </c>
      <c r="C50" s="24" t="s">
        <v>119</v>
      </c>
      <c r="D50" s="21">
        <v>0.17</v>
      </c>
      <c r="E50" s="21"/>
      <c r="F50" s="21">
        <v>0.17</v>
      </c>
    </row>
    <row r="51" ht="21.55" customHeight="1" spans="2:6">
      <c r="B51" s="19" t="s">
        <v>120</v>
      </c>
      <c r="C51" s="20" t="s">
        <v>21</v>
      </c>
      <c r="D51" s="21">
        <v>452.16</v>
      </c>
      <c r="E51" s="21"/>
      <c r="F51" s="21">
        <v>452.16</v>
      </c>
    </row>
    <row r="52" ht="20.7" customHeight="1" spans="2:6">
      <c r="B52" s="22" t="s">
        <v>390</v>
      </c>
      <c r="C52" s="23" t="s">
        <v>391</v>
      </c>
      <c r="D52" s="21">
        <v>91</v>
      </c>
      <c r="E52" s="21"/>
      <c r="F52" s="21">
        <v>91</v>
      </c>
    </row>
    <row r="53" ht="20.7" customHeight="1" spans="2:6">
      <c r="B53" s="22" t="s">
        <v>392</v>
      </c>
      <c r="C53" s="23" t="s">
        <v>393</v>
      </c>
      <c r="D53" s="21">
        <v>91</v>
      </c>
      <c r="E53" s="21"/>
      <c r="F53" s="21">
        <v>91</v>
      </c>
    </row>
    <row r="54" ht="20.7" customHeight="1" spans="2:6">
      <c r="B54" s="22" t="s">
        <v>394</v>
      </c>
      <c r="C54" s="23" t="s">
        <v>395</v>
      </c>
      <c r="D54" s="21">
        <v>360</v>
      </c>
      <c r="E54" s="21"/>
      <c r="F54" s="21">
        <v>360</v>
      </c>
    </row>
    <row r="55" ht="20.7" customHeight="1" spans="2:6">
      <c r="B55" s="22" t="s">
        <v>396</v>
      </c>
      <c r="C55" s="23" t="s">
        <v>397</v>
      </c>
      <c r="D55" s="21">
        <v>360</v>
      </c>
      <c r="E55" s="21"/>
      <c r="F55" s="21">
        <v>360</v>
      </c>
    </row>
    <row r="56" ht="31.5" spans="2:6">
      <c r="B56" s="22" t="s">
        <v>398</v>
      </c>
      <c r="C56" s="23" t="s">
        <v>399</v>
      </c>
      <c r="D56" s="21">
        <v>1.16</v>
      </c>
      <c r="E56" s="21"/>
      <c r="F56" s="21">
        <v>1.16</v>
      </c>
    </row>
    <row r="57" ht="31.5" spans="2:6">
      <c r="B57" s="22" t="s">
        <v>400</v>
      </c>
      <c r="C57" s="23" t="s">
        <v>401</v>
      </c>
      <c r="D57" s="21">
        <v>1.16</v>
      </c>
      <c r="E57" s="21"/>
      <c r="F57" s="21">
        <v>1.16</v>
      </c>
    </row>
    <row r="58" ht="21.55" customHeight="1" spans="2:6">
      <c r="B58" s="19" t="s">
        <v>133</v>
      </c>
      <c r="C58" s="20" t="s">
        <v>22</v>
      </c>
      <c r="D58" s="21">
        <v>383.55</v>
      </c>
      <c r="E58" s="21"/>
      <c r="F58" s="21">
        <v>383.55</v>
      </c>
    </row>
    <row r="59" ht="20.7" customHeight="1" spans="2:6">
      <c r="B59" s="22" t="s">
        <v>402</v>
      </c>
      <c r="C59" s="23" t="s">
        <v>403</v>
      </c>
      <c r="D59" s="21">
        <v>9.77</v>
      </c>
      <c r="E59" s="21"/>
      <c r="F59" s="21">
        <v>9.77</v>
      </c>
    </row>
    <row r="60" ht="20.7" customHeight="1" spans="2:6">
      <c r="B60" s="22" t="s">
        <v>404</v>
      </c>
      <c r="C60" s="23" t="s">
        <v>405</v>
      </c>
      <c r="D60" s="21">
        <v>8.64</v>
      </c>
      <c r="E60" s="21"/>
      <c r="F60" s="21">
        <v>8.64</v>
      </c>
    </row>
    <row r="61" ht="20.7" customHeight="1" spans="2:6">
      <c r="B61" s="22" t="s">
        <v>406</v>
      </c>
      <c r="C61" s="24" t="s">
        <v>141</v>
      </c>
      <c r="D61" s="21">
        <v>0.36</v>
      </c>
      <c r="E61" s="21"/>
      <c r="F61" s="21">
        <v>0.36</v>
      </c>
    </row>
    <row r="62" ht="20.7" customHeight="1" spans="2:6">
      <c r="B62" s="22" t="s">
        <v>407</v>
      </c>
      <c r="C62" s="24" t="s">
        <v>143</v>
      </c>
      <c r="D62" s="21">
        <v>0.77</v>
      </c>
      <c r="E62" s="21"/>
      <c r="F62" s="21">
        <v>0.77</v>
      </c>
    </row>
    <row r="63" ht="20.7" customHeight="1" spans="2:6">
      <c r="B63" s="22" t="s">
        <v>408</v>
      </c>
      <c r="C63" s="23" t="s">
        <v>409</v>
      </c>
      <c r="D63" s="21">
        <v>373.78</v>
      </c>
      <c r="E63" s="21"/>
      <c r="F63" s="21">
        <v>373.78</v>
      </c>
    </row>
    <row r="64" ht="20.7" customHeight="1" spans="2:6">
      <c r="B64" s="22" t="s">
        <v>410</v>
      </c>
      <c r="C64" s="23" t="s">
        <v>411</v>
      </c>
      <c r="D64" s="21">
        <v>373.78</v>
      </c>
      <c r="E64" s="21"/>
      <c r="F64" s="21">
        <v>373.78</v>
      </c>
    </row>
    <row r="65" ht="20.7" customHeight="1" spans="2:6">
      <c r="B65" s="19">
        <v>214</v>
      </c>
      <c r="C65" s="24" t="s">
        <v>23</v>
      </c>
      <c r="D65" s="21">
        <v>1.1</v>
      </c>
      <c r="E65" s="21"/>
      <c r="F65" s="21">
        <v>1.1</v>
      </c>
    </row>
    <row r="66" ht="20.7" customHeight="1" spans="2:6">
      <c r="B66" s="22" t="s">
        <v>412</v>
      </c>
      <c r="C66" s="24" t="s">
        <v>149</v>
      </c>
      <c r="D66" s="21">
        <v>1.1</v>
      </c>
      <c r="E66" s="21"/>
      <c r="F66" s="21">
        <v>1.1</v>
      </c>
    </row>
    <row r="67" ht="20.7" customHeight="1" spans="2:6">
      <c r="B67" s="22" t="s">
        <v>413</v>
      </c>
      <c r="C67" s="24" t="s">
        <v>151</v>
      </c>
      <c r="D67" s="21">
        <v>1.1</v>
      </c>
      <c r="E67" s="21"/>
      <c r="F67" s="21">
        <v>1.1</v>
      </c>
    </row>
    <row r="68" ht="21.55" customHeight="1" spans="2:6">
      <c r="B68" s="19" t="s">
        <v>152</v>
      </c>
      <c r="C68" s="20" t="s">
        <v>24</v>
      </c>
      <c r="D68" s="21">
        <v>75.11</v>
      </c>
      <c r="E68" s="21">
        <v>75.11</v>
      </c>
      <c r="F68" s="21"/>
    </row>
    <row r="69" ht="20.7" customHeight="1" spans="2:6">
      <c r="B69" s="22" t="s">
        <v>414</v>
      </c>
      <c r="C69" s="23" t="s">
        <v>415</v>
      </c>
      <c r="D69" s="21">
        <v>75.11</v>
      </c>
      <c r="E69" s="21">
        <v>75.11</v>
      </c>
      <c r="F69" s="21"/>
    </row>
    <row r="70" ht="20.7" customHeight="1" spans="2:6">
      <c r="B70" s="22" t="s">
        <v>416</v>
      </c>
      <c r="C70" s="23" t="s">
        <v>417</v>
      </c>
      <c r="D70" s="21">
        <v>75.11</v>
      </c>
      <c r="E70" s="21">
        <v>75.11</v>
      </c>
      <c r="F70" s="21"/>
    </row>
    <row r="71" ht="21.55" customHeight="1" spans="2:6">
      <c r="B71" s="19" t="s">
        <v>157</v>
      </c>
      <c r="C71" s="20" t="s">
        <v>25</v>
      </c>
      <c r="D71" s="21">
        <v>164.8</v>
      </c>
      <c r="E71" s="21">
        <v>48.59</v>
      </c>
      <c r="F71" s="21">
        <v>116.21</v>
      </c>
    </row>
    <row r="72" ht="20.7" customHeight="1" spans="2:6">
      <c r="B72" s="22" t="s">
        <v>418</v>
      </c>
      <c r="C72" s="23" t="s">
        <v>419</v>
      </c>
      <c r="D72" s="21">
        <v>154.8</v>
      </c>
      <c r="E72" s="21">
        <v>48.59</v>
      </c>
      <c r="F72" s="21">
        <v>106.21</v>
      </c>
    </row>
    <row r="73" ht="20.7" customHeight="1" spans="2:6">
      <c r="B73" s="22" t="s">
        <v>420</v>
      </c>
      <c r="C73" s="23" t="s">
        <v>336</v>
      </c>
      <c r="D73" s="21">
        <v>48.59</v>
      </c>
      <c r="E73" s="21">
        <v>48.59</v>
      </c>
      <c r="F73" s="21"/>
    </row>
    <row r="74" ht="20.7" customHeight="1" spans="2:6">
      <c r="B74" s="22" t="s">
        <v>421</v>
      </c>
      <c r="C74" s="23" t="s">
        <v>338</v>
      </c>
      <c r="D74" s="21">
        <v>106.21</v>
      </c>
      <c r="E74" s="21"/>
      <c r="F74" s="21">
        <v>106.21</v>
      </c>
    </row>
    <row r="75" ht="15.75" spans="2:6">
      <c r="B75" s="25" t="s">
        <v>422</v>
      </c>
      <c r="C75" s="26" t="s">
        <v>163</v>
      </c>
      <c r="D75" s="27">
        <v>10</v>
      </c>
      <c r="E75" s="27"/>
      <c r="F75" s="27">
        <v>10</v>
      </c>
    </row>
    <row r="76" ht="15.75" spans="2:6">
      <c r="B76" s="25" t="s">
        <v>423</v>
      </c>
      <c r="C76" s="26" t="s">
        <v>165</v>
      </c>
      <c r="D76" s="27">
        <v>10</v>
      </c>
      <c r="E76" s="27"/>
      <c r="F76" s="27">
        <v>10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833333333333" customWidth="1"/>
    <col min="4" max="4" width="11.4" customWidth="1"/>
    <col min="5" max="5" width="10.9916666666667" customWidth="1"/>
    <col min="6" max="6" width="12.2083333333333" customWidth="1"/>
    <col min="7" max="7" width="12.6166666666667" customWidth="1"/>
    <col min="8" max="8" width="11.4" customWidth="1"/>
    <col min="9" max="9" width="10.9916666666667" customWidth="1"/>
    <col min="10" max="10" width="11.125" customWidth="1"/>
    <col min="11" max="11" width="12.3416666666667" customWidth="1"/>
    <col min="12" max="13" width="11.8083333333333" customWidth="1"/>
  </cols>
  <sheetData>
    <row r="1" ht="17.25" customHeight="1" spans="1:13">
      <c r="A1" s="1"/>
      <c r="B1" s="2" t="s">
        <v>424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425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 t="s">
        <v>2</v>
      </c>
    </row>
    <row r="6" ht="65.55" customHeight="1" spans="2:13">
      <c r="B6" s="4" t="s">
        <v>426</v>
      </c>
      <c r="C6" s="4" t="s">
        <v>5</v>
      </c>
      <c r="D6" s="4" t="s">
        <v>39</v>
      </c>
      <c r="E6" s="4" t="s">
        <v>254</v>
      </c>
      <c r="F6" s="4" t="s">
        <v>255</v>
      </c>
      <c r="G6" s="4" t="s">
        <v>256</v>
      </c>
      <c r="H6" s="4" t="s">
        <v>257</v>
      </c>
      <c r="I6" s="4" t="s">
        <v>258</v>
      </c>
      <c r="J6" s="4" t="s">
        <v>259</v>
      </c>
      <c r="K6" s="4" t="s">
        <v>260</v>
      </c>
      <c r="L6" s="4" t="s">
        <v>261</v>
      </c>
      <c r="M6" s="4" t="s">
        <v>262</v>
      </c>
    </row>
    <row r="7" ht="23.25" customHeight="1" spans="2:13">
      <c r="B7" s="5" t="s">
        <v>7</v>
      </c>
      <c r="C7" s="5"/>
      <c r="D7" s="6">
        <v>3</v>
      </c>
      <c r="E7" s="6">
        <v>3</v>
      </c>
      <c r="F7" s="6"/>
      <c r="G7" s="6"/>
      <c r="H7" s="6"/>
      <c r="I7" s="6"/>
      <c r="J7" s="6"/>
      <c r="K7" s="6"/>
      <c r="L7" s="6"/>
      <c r="M7" s="6"/>
    </row>
    <row r="8" ht="21.55" customHeight="1" spans="2:13">
      <c r="B8" s="7" t="s">
        <v>427</v>
      </c>
      <c r="C8" s="7" t="s">
        <v>428</v>
      </c>
      <c r="D8" s="8">
        <v>3</v>
      </c>
      <c r="E8" s="8">
        <v>3</v>
      </c>
      <c r="F8" s="8"/>
      <c r="G8" s="8"/>
      <c r="H8" s="8"/>
      <c r="I8" s="8"/>
      <c r="J8" s="8"/>
      <c r="K8" s="8"/>
      <c r="L8" s="8"/>
      <c r="M8" s="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13311382760188</cp:lastModifiedBy>
  <dcterms:created xsi:type="dcterms:W3CDTF">2024-02-23T05:02:00Z</dcterms:created>
  <dcterms:modified xsi:type="dcterms:W3CDTF">2024-02-28T06:28:01Z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7ECF67854BD745BDA2206ABD8A06C2C7_12</vt:lpwstr>
  </property>
  <property fmtid="{D5CDD505-2E9C-101B-9397-08002B2CF9AE}" pid="3" name="KSOProductBuildVer">
    <vt:lpwstr>2052-12.1.0.16388</vt:lpwstr>
  </property>
</Properties>
</file>