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表1 财政拨款收支总表" sheetId="1" r:id="rId1"/>
    <sheet name="表2 一般公共预算支出" sheetId="2" r:id="rId2"/>
    <sheet name="表3 一般公共预算财政基本支出" sheetId="3" r:id="rId3"/>
    <sheet name="表4 一般公用预算“三公”经费支出表" sheetId="5" r:id="rId4"/>
    <sheet name="表5 政府性基金预算支出表" sheetId="6" r:id="rId5"/>
    <sheet name="表6 部门收支总表" sheetId="7" r:id="rId6"/>
    <sheet name="表7 部门收入总表" sheetId="8" r:id="rId7"/>
    <sheet name="表8 部门支出总表" sheetId="9" r:id="rId8"/>
    <sheet name="表9 采购预算明细表" sheetId="10" r:id="rId9"/>
    <sheet name="表10  整体支出绩效目标表" sheetId="12" r:id="rId10"/>
    <sheet name="表11 项目支出绩效目标表" sheetId="13" r:id="rId11"/>
    <sheet name="表11 项目支出绩效目标表续1" sheetId="14" r:id="rId12"/>
    <sheet name="表11 项目支出绩效目标表续2" sheetId="15" r:id="rId13"/>
    <sheet name="表11 项目支出绩效目标表续3" sheetId="16" r:id="rId14"/>
    <sheet name="表11 项目支出绩效目标表续4" sheetId="17" r:id="rId15"/>
  </sheets>
  <definedNames>
    <definedName name="_xlnm.Print_Titles" localSheetId="1">'表2 一般公共预算支出'!$1:$4</definedName>
    <definedName name="_xlnm.Print_Titles" localSheetId="2">'表3 一般公共预算财政基本支出'!$1:$4</definedName>
    <definedName name="_xlnm.Print_Titles" localSheetId="4">'表5 政府性基金预算支出表'!$3:$4</definedName>
    <definedName name="_xlnm.Print_Titles" localSheetId="6">'表7 部门收入总表'!$1:$4</definedName>
    <definedName name="_xlnm.Print_Titles" localSheetId="7">'表8 部门支出总表'!$1:$3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<sst xmlns="http://schemas.openxmlformats.org/spreadsheetml/2006/main" count="1632" uniqueCount="493">
  <si>
    <r>
      <rPr>
        <sz val="20"/>
        <color rgb="FF000000"/>
        <rFont val="Times New Roman"/>
        <charset val="134"/>
      </rPr>
      <t>2025</t>
    </r>
    <r>
      <rPr>
        <sz val="20"/>
        <color rgb="FF000000"/>
        <rFont val="方正小标宋_GBK"/>
        <charset val="134"/>
      </rPr>
      <t>年财政拨款收支总表</t>
    </r>
  </si>
  <si>
    <r>
      <rPr>
        <b/>
        <sz val="11"/>
        <color rgb="FF000000"/>
        <rFont val="宋体"/>
        <charset val="134"/>
      </rPr>
      <t>单位：万元</t>
    </r>
  </si>
  <si>
    <r>
      <rPr>
        <b/>
        <sz val="11"/>
        <color rgb="FF000000"/>
        <rFont val="宋体"/>
        <charset val="134"/>
      </rPr>
      <t>收入</t>
    </r>
  </si>
  <si>
    <r>
      <rPr>
        <b/>
        <sz val="11"/>
        <color rgb="FF000000"/>
        <rFont val="宋体"/>
        <charset val="134"/>
      </rPr>
      <t>支出</t>
    </r>
  </si>
  <si>
    <r>
      <rPr>
        <b/>
        <sz val="11"/>
        <color rgb="FF000000"/>
        <rFont val="宋体"/>
        <charset val="134"/>
      </rPr>
      <t>项目</t>
    </r>
  </si>
  <si>
    <r>
      <rPr>
        <b/>
        <sz val="11"/>
        <color rgb="FF000000"/>
        <rFont val="宋体"/>
        <charset val="134"/>
      </rPr>
      <t>预算数</t>
    </r>
  </si>
  <si>
    <r>
      <rPr>
        <b/>
        <sz val="11"/>
        <color rgb="FF000000"/>
        <rFont val="宋体"/>
        <charset val="134"/>
      </rPr>
      <t>合计</t>
    </r>
  </si>
  <si>
    <r>
      <rPr>
        <b/>
        <sz val="11"/>
        <color rgb="FF000000"/>
        <rFont val="宋体"/>
        <charset val="134"/>
      </rPr>
      <t>一般公共预算</t>
    </r>
  </si>
  <si>
    <r>
      <rPr>
        <b/>
        <sz val="11"/>
        <color rgb="FF000000"/>
        <rFont val="宋体"/>
        <charset val="134"/>
      </rPr>
      <t>政府性基金预算</t>
    </r>
  </si>
  <si>
    <r>
      <rPr>
        <b/>
        <sz val="11"/>
        <color rgb="FF000000"/>
        <rFont val="宋体"/>
        <charset val="134"/>
      </rPr>
      <t>国有资本经营预算</t>
    </r>
  </si>
  <si>
    <r>
      <rPr>
        <b/>
        <sz val="11"/>
        <color rgb="FF000000"/>
        <rFont val="宋体"/>
        <charset val="134"/>
      </rPr>
      <t>一、本年收入</t>
    </r>
  </si>
  <si>
    <r>
      <rPr>
        <b/>
        <sz val="11"/>
        <color rgb="FF000000"/>
        <rFont val="宋体"/>
        <charset val="134"/>
      </rPr>
      <t>一、本年支出</t>
    </r>
  </si>
  <si>
    <r>
      <rPr>
        <sz val="11"/>
        <color rgb="FF000000"/>
        <rFont val="宋体"/>
        <charset val="134"/>
      </rPr>
      <t>一般公共预算资金</t>
    </r>
  </si>
  <si>
    <r>
      <rPr>
        <sz val="11"/>
        <color rgb="FF000000"/>
        <rFont val="宋体"/>
        <charset val="134"/>
      </rPr>
      <t>社会保障和就业支出</t>
    </r>
  </si>
  <si>
    <r>
      <rPr>
        <sz val="11"/>
        <color rgb="FF000000"/>
        <rFont val="宋体"/>
        <charset val="134"/>
      </rPr>
      <t>政府性基金预算资金</t>
    </r>
  </si>
  <si>
    <r>
      <rPr>
        <sz val="11"/>
        <color rgb="FF000000"/>
        <rFont val="宋体"/>
        <charset val="134"/>
      </rPr>
      <t>卫生健康支出</t>
    </r>
  </si>
  <si>
    <r>
      <rPr>
        <sz val="11"/>
        <color rgb="FF000000"/>
        <rFont val="宋体"/>
        <charset val="134"/>
      </rPr>
      <t>国有资本经营预算资金</t>
    </r>
  </si>
  <si>
    <r>
      <rPr>
        <sz val="11"/>
        <color rgb="FF000000"/>
        <rFont val="宋体"/>
        <charset val="134"/>
      </rPr>
      <t>农林水支出</t>
    </r>
  </si>
  <si>
    <r>
      <rPr>
        <sz val="11"/>
        <color rgb="FF000000"/>
        <rFont val="宋体"/>
        <charset val="134"/>
      </rPr>
      <t>住房保障支出</t>
    </r>
  </si>
  <si>
    <r>
      <rPr>
        <b/>
        <sz val="11"/>
        <color rgb="FF000000"/>
        <rFont val="宋体"/>
        <charset val="134"/>
      </rPr>
      <t>二、上年结转</t>
    </r>
  </si>
  <si>
    <r>
      <rPr>
        <b/>
        <sz val="11"/>
        <color rgb="FF000000"/>
        <rFont val="宋体"/>
        <charset val="134"/>
      </rPr>
      <t>二、结转下年</t>
    </r>
  </si>
  <si>
    <r>
      <rPr>
        <sz val="11"/>
        <color rgb="FF000000"/>
        <rFont val="宋体"/>
        <charset val="134"/>
      </rPr>
      <t>一般公共预算拨款</t>
    </r>
  </si>
  <si>
    <r>
      <rPr>
        <sz val="11"/>
        <color rgb="FF000000"/>
        <rFont val="宋体"/>
        <charset val="134"/>
      </rPr>
      <t>政府性基金预算拨款</t>
    </r>
  </si>
  <si>
    <r>
      <rPr>
        <sz val="11"/>
        <color rgb="FF000000"/>
        <rFont val="宋体"/>
        <charset val="134"/>
      </rPr>
      <t>国有资本经营收入</t>
    </r>
  </si>
  <si>
    <r>
      <rPr>
        <b/>
        <sz val="11"/>
        <color rgb="FF000000"/>
        <rFont val="宋体"/>
        <charset val="134"/>
      </rPr>
      <t>收入合计</t>
    </r>
  </si>
  <si>
    <r>
      <rPr>
        <b/>
        <sz val="11"/>
        <color rgb="FF000000"/>
        <rFont val="宋体"/>
        <charset val="134"/>
      </rPr>
      <t>支出合计</t>
    </r>
  </si>
  <si>
    <r>
      <rPr>
        <sz val="20"/>
        <color rgb="FF000000"/>
        <rFont val="Times New Roman"/>
        <charset val="134"/>
      </rPr>
      <t>2025</t>
    </r>
    <r>
      <rPr>
        <sz val="20"/>
        <color rgb="FF000000"/>
        <rFont val="方正小标宋_GBK"/>
        <charset val="134"/>
      </rPr>
      <t>年一般公共预算财政拨款支出预算表</t>
    </r>
  </si>
  <si>
    <r>
      <rPr>
        <b/>
        <sz val="11"/>
        <color rgb="FF000000"/>
        <rFont val="宋体"/>
        <charset val="134"/>
      </rPr>
      <t>功能分类科目</t>
    </r>
  </si>
  <si>
    <r>
      <rPr>
        <b/>
        <sz val="11"/>
        <color rgb="FF000000"/>
        <rFont val="Times New Roman"/>
        <charset val="134"/>
      </rPr>
      <t>2025</t>
    </r>
    <r>
      <rPr>
        <b/>
        <sz val="11"/>
        <color rgb="FF000000"/>
        <rFont val="宋体"/>
        <charset val="134"/>
      </rPr>
      <t>年预算数</t>
    </r>
  </si>
  <si>
    <r>
      <rPr>
        <b/>
        <sz val="11"/>
        <color rgb="FF000000"/>
        <rFont val="宋体"/>
        <charset val="134"/>
      </rPr>
      <t>科目编码</t>
    </r>
  </si>
  <si>
    <r>
      <rPr>
        <b/>
        <sz val="11"/>
        <color rgb="FF000000"/>
        <rFont val="宋体"/>
        <charset val="134"/>
      </rPr>
      <t>科目名称</t>
    </r>
  </si>
  <si>
    <r>
      <rPr>
        <b/>
        <sz val="11"/>
        <color rgb="FF000000"/>
        <rFont val="宋体"/>
        <charset val="134"/>
      </rPr>
      <t>小计</t>
    </r>
  </si>
  <si>
    <r>
      <rPr>
        <b/>
        <sz val="11"/>
        <color rgb="FF000000"/>
        <rFont val="宋体"/>
        <charset val="134"/>
      </rPr>
      <t>基本支出</t>
    </r>
  </si>
  <si>
    <r>
      <rPr>
        <b/>
        <sz val="11"/>
        <color rgb="FF000000"/>
        <rFont val="宋体"/>
        <charset val="134"/>
      </rPr>
      <t>项目支出</t>
    </r>
  </si>
  <si>
    <t>208</t>
  </si>
  <si>
    <t> 20805</t>
  </si>
  <si>
    <r>
      <rPr>
        <sz val="11"/>
        <color rgb="FF000000"/>
        <rFont val="Times New Roman"/>
        <charset val="134"/>
      </rPr>
      <t> </t>
    </r>
    <r>
      <rPr>
        <sz val="11"/>
        <color rgb="FF000000"/>
        <rFont val="宋体"/>
        <charset val="134"/>
      </rPr>
      <t>行政事业单位养老支出</t>
    </r>
  </si>
  <si>
    <t>  2080505</t>
  </si>
  <si>
    <r>
      <rPr>
        <sz val="11"/>
        <color rgb="FF000000"/>
        <rFont val="Times New Roman"/>
        <charset val="134"/>
      </rPr>
      <t>  </t>
    </r>
    <r>
      <rPr>
        <sz val="11"/>
        <color rgb="FF000000"/>
        <rFont val="宋体"/>
        <charset val="134"/>
      </rPr>
      <t>机关事业单位基本养老保险缴费支出</t>
    </r>
  </si>
  <si>
    <t>  2080506</t>
  </si>
  <si>
    <r>
      <rPr>
        <sz val="11"/>
        <color rgb="FF000000"/>
        <rFont val="Times New Roman"/>
        <charset val="134"/>
      </rPr>
      <t>  </t>
    </r>
    <r>
      <rPr>
        <sz val="11"/>
        <color rgb="FF000000"/>
        <rFont val="宋体"/>
        <charset val="134"/>
      </rPr>
      <t>机关事业单位职业年金缴费支出</t>
    </r>
  </si>
  <si>
    <t>  2080599</t>
  </si>
  <si>
    <r>
      <rPr>
        <sz val="11"/>
        <color rgb="FF000000"/>
        <rFont val="Times New Roman"/>
        <charset val="134"/>
      </rPr>
      <t>  </t>
    </r>
    <r>
      <rPr>
        <sz val="11"/>
        <color rgb="FF000000"/>
        <rFont val="宋体"/>
        <charset val="134"/>
      </rPr>
      <t>其他行政事业单位养老支出</t>
    </r>
  </si>
  <si>
    <t>210</t>
  </si>
  <si>
    <t> 21011</t>
  </si>
  <si>
    <r>
      <rPr>
        <sz val="11"/>
        <color rgb="FF000000"/>
        <rFont val="Times New Roman"/>
        <charset val="134"/>
      </rPr>
      <t> </t>
    </r>
    <r>
      <rPr>
        <sz val="11"/>
        <color rgb="FF000000"/>
        <rFont val="宋体"/>
        <charset val="134"/>
      </rPr>
      <t>行政事业单位医疗</t>
    </r>
  </si>
  <si>
    <t>  2101101</t>
  </si>
  <si>
    <r>
      <rPr>
        <sz val="11"/>
        <color rgb="FF000000"/>
        <rFont val="Times New Roman"/>
        <charset val="134"/>
      </rPr>
      <t>  </t>
    </r>
    <r>
      <rPr>
        <sz val="11"/>
        <color rgb="FF000000"/>
        <rFont val="宋体"/>
        <charset val="134"/>
      </rPr>
      <t>行政单位医疗</t>
    </r>
  </si>
  <si>
    <t>  2101102</t>
  </si>
  <si>
    <r>
      <rPr>
        <sz val="11"/>
        <color rgb="FF000000"/>
        <rFont val="Times New Roman"/>
        <charset val="134"/>
      </rPr>
      <t>  </t>
    </r>
    <r>
      <rPr>
        <sz val="11"/>
        <color rgb="FF000000"/>
        <rFont val="宋体"/>
        <charset val="134"/>
      </rPr>
      <t>事业单位医疗</t>
    </r>
  </si>
  <si>
    <t>  2101103</t>
  </si>
  <si>
    <r>
      <rPr>
        <sz val="11"/>
        <color rgb="FF000000"/>
        <rFont val="Times New Roman"/>
        <charset val="134"/>
      </rPr>
      <t>  </t>
    </r>
    <r>
      <rPr>
        <sz val="11"/>
        <color rgb="FF000000"/>
        <rFont val="宋体"/>
        <charset val="134"/>
      </rPr>
      <t>公务员医疗补助</t>
    </r>
  </si>
  <si>
    <t>  2101199</t>
  </si>
  <si>
    <r>
      <rPr>
        <sz val="11"/>
        <color rgb="FF000000"/>
        <rFont val="Times New Roman"/>
        <charset val="134"/>
      </rPr>
      <t>  </t>
    </r>
    <r>
      <rPr>
        <sz val="11"/>
        <color rgb="FF000000"/>
        <rFont val="宋体"/>
        <charset val="134"/>
      </rPr>
      <t>其他行政事业单位医疗支出</t>
    </r>
  </si>
  <si>
    <t>213</t>
  </si>
  <si>
    <t> 21303</t>
  </si>
  <si>
    <r>
      <rPr>
        <sz val="11"/>
        <color rgb="FF000000"/>
        <rFont val="Times New Roman"/>
        <charset val="134"/>
      </rPr>
      <t> </t>
    </r>
    <r>
      <rPr>
        <sz val="11"/>
        <color rgb="FF000000"/>
        <rFont val="宋体"/>
        <charset val="134"/>
      </rPr>
      <t>水利</t>
    </r>
  </si>
  <si>
    <t>  2130301</t>
  </si>
  <si>
    <r>
      <rPr>
        <sz val="11"/>
        <color rgb="FF000000"/>
        <rFont val="Times New Roman"/>
        <charset val="134"/>
      </rPr>
      <t>  </t>
    </r>
    <r>
      <rPr>
        <sz val="11"/>
        <color rgb="FF000000"/>
        <rFont val="宋体"/>
        <charset val="134"/>
      </rPr>
      <t>行政运行</t>
    </r>
  </si>
  <si>
    <t>  2130302</t>
  </si>
  <si>
    <r>
      <rPr>
        <sz val="11"/>
        <color rgb="FF000000"/>
        <rFont val="Times New Roman"/>
        <charset val="134"/>
      </rPr>
      <t>  </t>
    </r>
    <r>
      <rPr>
        <sz val="11"/>
        <color rgb="FF000000"/>
        <rFont val="宋体"/>
        <charset val="134"/>
      </rPr>
      <t>一般行政管理事务</t>
    </r>
  </si>
  <si>
    <t>  2130305</t>
  </si>
  <si>
    <r>
      <rPr>
        <sz val="11"/>
        <color rgb="FF000000"/>
        <rFont val="Times New Roman"/>
        <charset val="134"/>
      </rPr>
      <t>  </t>
    </r>
    <r>
      <rPr>
        <sz val="11"/>
        <color rgb="FF000000"/>
        <rFont val="宋体"/>
        <charset val="134"/>
      </rPr>
      <t>水利工程建设</t>
    </r>
  </si>
  <si>
    <t>  2130306</t>
  </si>
  <si>
    <r>
      <rPr>
        <sz val="11"/>
        <color rgb="FF000000"/>
        <rFont val="Times New Roman"/>
        <charset val="134"/>
      </rPr>
      <t>  </t>
    </r>
    <r>
      <rPr>
        <sz val="11"/>
        <color rgb="FF000000"/>
        <rFont val="宋体"/>
        <charset val="134"/>
      </rPr>
      <t>水利工程运行与维护</t>
    </r>
  </si>
  <si>
    <t>  2130310</t>
  </si>
  <si>
    <r>
      <rPr>
        <sz val="11"/>
        <color rgb="FF000000"/>
        <rFont val="宋体"/>
        <charset val="134"/>
      </rPr>
      <t>水土保持</t>
    </r>
  </si>
  <si>
    <t>  2130311</t>
  </si>
  <si>
    <r>
      <rPr>
        <sz val="11"/>
        <color rgb="FF000000"/>
        <rFont val="Times New Roman"/>
        <charset val="134"/>
      </rPr>
      <t>  </t>
    </r>
    <r>
      <rPr>
        <sz val="11"/>
        <color rgb="FF000000"/>
        <rFont val="宋体"/>
        <charset val="134"/>
      </rPr>
      <t>水资源节约管理与保护</t>
    </r>
  </si>
  <si>
    <t>  2130314</t>
  </si>
  <si>
    <r>
      <rPr>
        <sz val="11"/>
        <color rgb="FF000000"/>
        <rFont val="Times New Roman"/>
        <charset val="134"/>
      </rPr>
      <t>  </t>
    </r>
    <r>
      <rPr>
        <sz val="11"/>
        <color rgb="FF000000"/>
        <rFont val="宋体"/>
        <charset val="134"/>
      </rPr>
      <t>防汛</t>
    </r>
  </si>
  <si>
    <t>  2130315</t>
  </si>
  <si>
    <r>
      <rPr>
        <sz val="11"/>
        <color rgb="FF000000"/>
        <rFont val="Times New Roman"/>
        <charset val="134"/>
      </rPr>
      <t xml:space="preserve">  </t>
    </r>
    <r>
      <rPr>
        <sz val="11"/>
        <color rgb="FF000000"/>
        <rFont val="宋体"/>
        <charset val="134"/>
      </rPr>
      <t>抗旱</t>
    </r>
  </si>
  <si>
    <t>  2130316</t>
  </si>
  <si>
    <r>
      <rPr>
        <sz val="11"/>
        <color rgb="FF000000"/>
        <rFont val="Times New Roman"/>
        <charset val="134"/>
      </rPr>
      <t>  </t>
    </r>
    <r>
      <rPr>
        <sz val="11"/>
        <color rgb="FF000000"/>
        <rFont val="宋体"/>
        <charset val="134"/>
      </rPr>
      <t>农村水利</t>
    </r>
  </si>
  <si>
    <t>  2130321</t>
  </si>
  <si>
    <r>
      <rPr>
        <sz val="11"/>
        <color rgb="FF000000"/>
        <rFont val="Times New Roman"/>
        <charset val="134"/>
      </rPr>
      <t>  </t>
    </r>
    <r>
      <rPr>
        <sz val="11"/>
        <color rgb="FF000000"/>
        <rFont val="宋体"/>
        <charset val="134"/>
      </rPr>
      <t>大中型水库移民后期扶持专项支出</t>
    </r>
  </si>
  <si>
    <t>  2130335</t>
  </si>
  <si>
    <r>
      <rPr>
        <sz val="11"/>
        <color rgb="FF000000"/>
        <rFont val="Times New Roman"/>
        <charset val="134"/>
      </rPr>
      <t>  </t>
    </r>
    <r>
      <rPr>
        <sz val="11"/>
        <color rgb="FF000000"/>
        <rFont val="宋体"/>
        <charset val="134"/>
      </rPr>
      <t>农村供水</t>
    </r>
  </si>
  <si>
    <t>  2130399</t>
  </si>
  <si>
    <r>
      <rPr>
        <sz val="11"/>
        <color rgb="FF000000"/>
        <rFont val="Times New Roman"/>
        <charset val="134"/>
      </rPr>
      <t>  </t>
    </r>
    <r>
      <rPr>
        <sz val="11"/>
        <color rgb="FF000000"/>
        <rFont val="宋体"/>
        <charset val="134"/>
      </rPr>
      <t>其他水利支出</t>
    </r>
  </si>
  <si>
    <t> 21305</t>
  </si>
  <si>
    <r>
      <rPr>
        <sz val="11"/>
        <color rgb="FF000000"/>
        <rFont val="Times New Roman"/>
        <charset val="134"/>
      </rPr>
      <t> </t>
    </r>
    <r>
      <rPr>
        <sz val="11"/>
        <color rgb="FF000000"/>
        <rFont val="宋体"/>
        <charset val="134"/>
      </rPr>
      <t>巩固脱贫攻坚成果衔接乡村振兴</t>
    </r>
  </si>
  <si>
    <t>  2130504</t>
  </si>
  <si>
    <r>
      <rPr>
        <sz val="11"/>
        <color rgb="FF000000"/>
        <rFont val="Times New Roman"/>
        <charset val="134"/>
      </rPr>
      <t>  </t>
    </r>
    <r>
      <rPr>
        <sz val="11"/>
        <color rgb="FF000000"/>
        <rFont val="宋体"/>
        <charset val="134"/>
      </rPr>
      <t>农村基础设施建设</t>
    </r>
  </si>
  <si>
    <t>221</t>
  </si>
  <si>
    <t> 22102</t>
  </si>
  <si>
    <r>
      <rPr>
        <sz val="11"/>
        <color rgb="FF000000"/>
        <rFont val="Times New Roman"/>
        <charset val="134"/>
      </rPr>
      <t> </t>
    </r>
    <r>
      <rPr>
        <sz val="11"/>
        <color rgb="FF000000"/>
        <rFont val="宋体"/>
        <charset val="134"/>
      </rPr>
      <t>住房改革支出</t>
    </r>
  </si>
  <si>
    <t>  2210201</t>
  </si>
  <si>
    <r>
      <rPr>
        <sz val="11"/>
        <color rgb="FF000000"/>
        <rFont val="Times New Roman"/>
        <charset val="134"/>
      </rPr>
      <t>  </t>
    </r>
    <r>
      <rPr>
        <sz val="11"/>
        <color rgb="FF000000"/>
        <rFont val="宋体"/>
        <charset val="134"/>
      </rPr>
      <t>住房公积金</t>
    </r>
  </si>
  <si>
    <r>
      <rPr>
        <sz val="20"/>
        <color rgb="FF000000"/>
        <rFont val="Times New Roman"/>
        <charset val="134"/>
      </rPr>
      <t>2025</t>
    </r>
    <r>
      <rPr>
        <sz val="20"/>
        <color rgb="FF000000"/>
        <rFont val="方正小标宋_GBK"/>
        <charset val="134"/>
      </rPr>
      <t>年一般公共预算财政拨款基本支出预算表</t>
    </r>
  </si>
  <si>
    <r>
      <rPr>
        <b/>
        <sz val="11"/>
        <color rgb="FF000000"/>
        <rFont val="宋体"/>
        <charset val="134"/>
      </rPr>
      <t>经济分类科目</t>
    </r>
  </si>
  <si>
    <r>
      <rPr>
        <b/>
        <sz val="11"/>
        <color rgb="FF000000"/>
        <rFont val="Times New Roman"/>
        <charset val="134"/>
      </rPr>
      <t>2025</t>
    </r>
    <r>
      <rPr>
        <b/>
        <sz val="11"/>
        <color rgb="FF000000"/>
        <rFont val="宋体"/>
        <charset val="134"/>
      </rPr>
      <t>年基本支出</t>
    </r>
  </si>
  <si>
    <t>科目编码</t>
  </si>
  <si>
    <t>科目名称</t>
  </si>
  <si>
    <t>总计</t>
  </si>
  <si>
    <t>人员经费</t>
  </si>
  <si>
    <t>日常公用经费</t>
  </si>
  <si>
    <t>301</t>
  </si>
  <si>
    <r>
      <rPr>
        <sz val="11"/>
        <color rgb="FF000000"/>
        <rFont val="宋体"/>
        <charset val="134"/>
      </rPr>
      <t>工资福利支出</t>
    </r>
  </si>
  <si>
    <t> 30101</t>
  </si>
  <si>
    <r>
      <rPr>
        <sz val="11"/>
        <color rgb="FF000000"/>
        <rFont val="Times New Roman"/>
        <charset val="134"/>
      </rPr>
      <t> </t>
    </r>
    <r>
      <rPr>
        <sz val="11"/>
        <color rgb="FF000000"/>
        <rFont val="宋体"/>
        <charset val="134"/>
      </rPr>
      <t>基本工资</t>
    </r>
  </si>
  <si>
    <t> 30102</t>
  </si>
  <si>
    <r>
      <rPr>
        <sz val="11"/>
        <color rgb="FF000000"/>
        <rFont val="Times New Roman"/>
        <charset val="134"/>
      </rPr>
      <t> </t>
    </r>
    <r>
      <rPr>
        <sz val="11"/>
        <color rgb="FF000000"/>
        <rFont val="宋体"/>
        <charset val="134"/>
      </rPr>
      <t>津贴补贴</t>
    </r>
  </si>
  <si>
    <t> 30103</t>
  </si>
  <si>
    <r>
      <rPr>
        <sz val="11"/>
        <color rgb="FF000000"/>
        <rFont val="Times New Roman"/>
        <charset val="134"/>
      </rPr>
      <t> </t>
    </r>
    <r>
      <rPr>
        <sz val="11"/>
        <color rgb="FF000000"/>
        <rFont val="宋体"/>
        <charset val="134"/>
      </rPr>
      <t>奖金</t>
    </r>
  </si>
  <si>
    <t> 30106</t>
  </si>
  <si>
    <r>
      <rPr>
        <sz val="11"/>
        <color rgb="FF000000"/>
        <rFont val="Times New Roman"/>
        <charset val="134"/>
      </rPr>
      <t> </t>
    </r>
    <r>
      <rPr>
        <sz val="11"/>
        <color rgb="FF000000"/>
        <rFont val="宋体"/>
        <charset val="134"/>
      </rPr>
      <t>伙食补助费</t>
    </r>
  </si>
  <si>
    <t> 30107</t>
  </si>
  <si>
    <r>
      <rPr>
        <sz val="11"/>
        <color rgb="FF000000"/>
        <rFont val="Times New Roman"/>
        <charset val="134"/>
      </rPr>
      <t> </t>
    </r>
    <r>
      <rPr>
        <sz val="11"/>
        <color rgb="FF000000"/>
        <rFont val="宋体"/>
        <charset val="134"/>
      </rPr>
      <t>绩效工资</t>
    </r>
  </si>
  <si>
    <t> 30108</t>
  </si>
  <si>
    <r>
      <rPr>
        <sz val="11"/>
        <color rgb="FF000000"/>
        <rFont val="Times New Roman"/>
        <charset val="134"/>
      </rPr>
      <t> </t>
    </r>
    <r>
      <rPr>
        <sz val="11"/>
        <color rgb="FF000000"/>
        <rFont val="宋体"/>
        <charset val="134"/>
      </rPr>
      <t>机关事业单位基本养老保险缴费</t>
    </r>
  </si>
  <si>
    <t> 30109</t>
  </si>
  <si>
    <r>
      <rPr>
        <sz val="11"/>
        <color rgb="FF000000"/>
        <rFont val="Times New Roman"/>
        <charset val="134"/>
      </rPr>
      <t> </t>
    </r>
    <r>
      <rPr>
        <sz val="11"/>
        <color rgb="FF000000"/>
        <rFont val="宋体"/>
        <charset val="134"/>
      </rPr>
      <t>职业年金缴费</t>
    </r>
  </si>
  <si>
    <t> 30110</t>
  </si>
  <si>
    <r>
      <rPr>
        <sz val="11"/>
        <color rgb="FF000000"/>
        <rFont val="Times New Roman"/>
        <charset val="134"/>
      </rPr>
      <t> </t>
    </r>
    <r>
      <rPr>
        <sz val="11"/>
        <color rgb="FF000000"/>
        <rFont val="宋体"/>
        <charset val="134"/>
      </rPr>
      <t>职工基本医疗保险缴费</t>
    </r>
  </si>
  <si>
    <t> 30111</t>
  </si>
  <si>
    <r>
      <rPr>
        <sz val="11"/>
        <color rgb="FF000000"/>
        <rFont val="Times New Roman"/>
        <charset val="134"/>
      </rPr>
      <t> </t>
    </r>
    <r>
      <rPr>
        <sz val="11"/>
        <color rgb="FF000000"/>
        <rFont val="宋体"/>
        <charset val="134"/>
      </rPr>
      <t>公务员医疗补助缴费</t>
    </r>
  </si>
  <si>
    <t> 30112</t>
  </si>
  <si>
    <r>
      <rPr>
        <sz val="11"/>
        <color rgb="FF000000"/>
        <rFont val="Times New Roman"/>
        <charset val="134"/>
      </rPr>
      <t> </t>
    </r>
    <r>
      <rPr>
        <sz val="11"/>
        <color rgb="FF000000"/>
        <rFont val="宋体"/>
        <charset val="134"/>
      </rPr>
      <t>其他社会保障缴费</t>
    </r>
  </si>
  <si>
    <t> 30113</t>
  </si>
  <si>
    <r>
      <rPr>
        <sz val="11"/>
        <color rgb="FF000000"/>
        <rFont val="Times New Roman"/>
        <charset val="134"/>
      </rPr>
      <t> </t>
    </r>
    <r>
      <rPr>
        <sz val="11"/>
        <color rgb="FF000000"/>
        <rFont val="宋体"/>
        <charset val="134"/>
      </rPr>
      <t>住房公积金</t>
    </r>
  </si>
  <si>
    <t> 30114</t>
  </si>
  <si>
    <r>
      <rPr>
        <sz val="11"/>
        <color rgb="FF000000"/>
        <rFont val="Times New Roman"/>
        <charset val="134"/>
      </rPr>
      <t> </t>
    </r>
    <r>
      <rPr>
        <sz val="11"/>
        <color rgb="FF000000"/>
        <rFont val="宋体"/>
        <charset val="134"/>
      </rPr>
      <t>医疗费</t>
    </r>
  </si>
  <si>
    <t>302</t>
  </si>
  <si>
    <r>
      <rPr>
        <sz val="11"/>
        <color rgb="FF000000"/>
        <rFont val="宋体"/>
        <charset val="134"/>
      </rPr>
      <t>商品和服务支出</t>
    </r>
  </si>
  <si>
    <t> 30201</t>
  </si>
  <si>
    <r>
      <rPr>
        <sz val="11"/>
        <color rgb="FF000000"/>
        <rFont val="Times New Roman"/>
        <charset val="134"/>
      </rPr>
      <t> </t>
    </r>
    <r>
      <rPr>
        <sz val="11"/>
        <color rgb="FF000000"/>
        <rFont val="宋体"/>
        <charset val="134"/>
      </rPr>
      <t>办公费</t>
    </r>
  </si>
  <si>
    <t> 30202</t>
  </si>
  <si>
    <r>
      <rPr>
        <sz val="11"/>
        <color rgb="FF000000"/>
        <rFont val="Times New Roman"/>
        <charset val="134"/>
      </rPr>
      <t> </t>
    </r>
    <r>
      <rPr>
        <sz val="11"/>
        <color rgb="FF000000"/>
        <rFont val="宋体"/>
        <charset val="134"/>
      </rPr>
      <t>印刷费</t>
    </r>
  </si>
  <si>
    <t> 30205</t>
  </si>
  <si>
    <r>
      <rPr>
        <sz val="11"/>
        <color rgb="FF000000"/>
        <rFont val="Times New Roman"/>
        <charset val="134"/>
      </rPr>
      <t> </t>
    </r>
    <r>
      <rPr>
        <sz val="11"/>
        <color rgb="FF000000"/>
        <rFont val="宋体"/>
        <charset val="134"/>
      </rPr>
      <t>水费</t>
    </r>
  </si>
  <si>
    <t> 30206</t>
  </si>
  <si>
    <r>
      <rPr>
        <sz val="11"/>
        <color rgb="FF000000"/>
        <rFont val="Times New Roman"/>
        <charset val="134"/>
      </rPr>
      <t> </t>
    </r>
    <r>
      <rPr>
        <sz val="11"/>
        <color rgb="FF000000"/>
        <rFont val="宋体"/>
        <charset val="134"/>
      </rPr>
      <t>电费</t>
    </r>
  </si>
  <si>
    <t> 30207</t>
  </si>
  <si>
    <r>
      <rPr>
        <sz val="11"/>
        <color rgb="FF000000"/>
        <rFont val="Times New Roman"/>
        <charset val="134"/>
      </rPr>
      <t> </t>
    </r>
    <r>
      <rPr>
        <sz val="11"/>
        <color rgb="FF000000"/>
        <rFont val="宋体"/>
        <charset val="134"/>
      </rPr>
      <t>邮电费</t>
    </r>
  </si>
  <si>
    <t> 30211</t>
  </si>
  <si>
    <r>
      <rPr>
        <sz val="11"/>
        <color rgb="FF000000"/>
        <rFont val="Times New Roman"/>
        <charset val="134"/>
      </rPr>
      <t> </t>
    </r>
    <r>
      <rPr>
        <sz val="11"/>
        <color rgb="FF000000"/>
        <rFont val="宋体"/>
        <charset val="134"/>
      </rPr>
      <t>差旅费</t>
    </r>
  </si>
  <si>
    <t> 30213</t>
  </si>
  <si>
    <r>
      <rPr>
        <sz val="11"/>
        <color rgb="FF000000"/>
        <rFont val="Times New Roman"/>
        <charset val="134"/>
      </rPr>
      <t> </t>
    </r>
    <r>
      <rPr>
        <sz val="11"/>
        <color rgb="FF000000"/>
        <rFont val="宋体"/>
        <charset val="134"/>
      </rPr>
      <t>维修（护）费</t>
    </r>
  </si>
  <si>
    <t> 30216</t>
  </si>
  <si>
    <r>
      <rPr>
        <sz val="11"/>
        <color rgb="FF000000"/>
        <rFont val="Times New Roman"/>
        <charset val="134"/>
      </rPr>
      <t> </t>
    </r>
    <r>
      <rPr>
        <sz val="11"/>
        <color rgb="FF000000"/>
        <rFont val="宋体"/>
        <charset val="134"/>
      </rPr>
      <t>培训费</t>
    </r>
  </si>
  <si>
    <t> 30217</t>
  </si>
  <si>
    <r>
      <rPr>
        <sz val="11"/>
        <color rgb="FF000000"/>
        <rFont val="Times New Roman"/>
        <charset val="134"/>
      </rPr>
      <t> </t>
    </r>
    <r>
      <rPr>
        <sz val="11"/>
        <color rgb="FF000000"/>
        <rFont val="宋体"/>
        <charset val="134"/>
      </rPr>
      <t>公务接待费</t>
    </r>
  </si>
  <si>
    <t> 30226</t>
  </si>
  <si>
    <r>
      <rPr>
        <sz val="11"/>
        <color rgb="FF000000"/>
        <rFont val="Times New Roman"/>
        <charset val="134"/>
      </rPr>
      <t> </t>
    </r>
    <r>
      <rPr>
        <sz val="11"/>
        <color rgb="FF000000"/>
        <rFont val="宋体"/>
        <charset val="134"/>
      </rPr>
      <t>劳务费</t>
    </r>
  </si>
  <si>
    <t> 30228</t>
  </si>
  <si>
    <r>
      <rPr>
        <sz val="11"/>
        <color rgb="FF000000"/>
        <rFont val="Times New Roman"/>
        <charset val="134"/>
      </rPr>
      <t> </t>
    </r>
    <r>
      <rPr>
        <sz val="11"/>
        <color rgb="FF000000"/>
        <rFont val="宋体"/>
        <charset val="134"/>
      </rPr>
      <t>工会经费</t>
    </r>
  </si>
  <si>
    <t> 30229</t>
  </si>
  <si>
    <r>
      <rPr>
        <sz val="11"/>
        <color rgb="FF000000"/>
        <rFont val="Times New Roman"/>
        <charset val="134"/>
      </rPr>
      <t> </t>
    </r>
    <r>
      <rPr>
        <sz val="11"/>
        <color rgb="FF000000"/>
        <rFont val="宋体"/>
        <charset val="134"/>
      </rPr>
      <t>福利费</t>
    </r>
  </si>
  <si>
    <t> 30231</t>
  </si>
  <si>
    <r>
      <rPr>
        <sz val="11"/>
        <color rgb="FF000000"/>
        <rFont val="Times New Roman"/>
        <charset val="134"/>
      </rPr>
      <t> </t>
    </r>
    <r>
      <rPr>
        <sz val="11"/>
        <color rgb="FF000000"/>
        <rFont val="宋体"/>
        <charset val="134"/>
      </rPr>
      <t>公务用车运行维护费</t>
    </r>
  </si>
  <si>
    <t> 30239</t>
  </si>
  <si>
    <r>
      <rPr>
        <sz val="11"/>
        <color rgb="FF000000"/>
        <rFont val="Times New Roman"/>
        <charset val="134"/>
      </rPr>
      <t> </t>
    </r>
    <r>
      <rPr>
        <sz val="11"/>
        <color rgb="FF000000"/>
        <rFont val="宋体"/>
        <charset val="134"/>
      </rPr>
      <t>其他交通费用</t>
    </r>
  </si>
  <si>
    <t>303</t>
  </si>
  <si>
    <r>
      <rPr>
        <sz val="11"/>
        <color rgb="FF000000"/>
        <rFont val="宋体"/>
        <charset val="134"/>
      </rPr>
      <t>对个人和家庭的补助</t>
    </r>
  </si>
  <si>
    <t> 30305</t>
  </si>
  <si>
    <r>
      <rPr>
        <sz val="11"/>
        <color rgb="FF000000"/>
        <rFont val="Times New Roman"/>
        <charset val="134"/>
      </rPr>
      <t> </t>
    </r>
    <r>
      <rPr>
        <sz val="11"/>
        <color rgb="FF000000"/>
        <rFont val="宋体"/>
        <charset val="134"/>
      </rPr>
      <t>生活补助</t>
    </r>
  </si>
  <si>
    <t> 30307</t>
  </si>
  <si>
    <r>
      <rPr>
        <sz val="11"/>
        <color rgb="FF000000"/>
        <rFont val="Times New Roman"/>
        <charset val="134"/>
      </rPr>
      <t> </t>
    </r>
    <r>
      <rPr>
        <sz val="11"/>
        <color rgb="FF000000"/>
        <rFont val="宋体"/>
        <charset val="134"/>
      </rPr>
      <t>医疗费补助</t>
    </r>
  </si>
  <si>
    <t>310</t>
  </si>
  <si>
    <r>
      <rPr>
        <sz val="11"/>
        <color rgb="FF000000"/>
        <rFont val="宋体"/>
        <charset val="134"/>
      </rPr>
      <t>资本性支出</t>
    </r>
  </si>
  <si>
    <t> 31002</t>
  </si>
  <si>
    <r>
      <rPr>
        <sz val="11"/>
        <color rgb="FF000000"/>
        <rFont val="Times New Roman"/>
        <charset val="134"/>
      </rPr>
      <t> </t>
    </r>
    <r>
      <rPr>
        <sz val="11"/>
        <color rgb="FF000000"/>
        <rFont val="宋体"/>
        <charset val="134"/>
      </rPr>
      <t>办公设备购置</t>
    </r>
  </si>
  <si>
    <r>
      <t>2025</t>
    </r>
    <r>
      <rPr>
        <sz val="20"/>
        <color rgb="FF000000"/>
        <rFont val="宋体"/>
        <charset val="134"/>
      </rPr>
      <t>年一般公共预算</t>
    </r>
    <r>
      <rPr>
        <sz val="20"/>
        <color rgb="FF000000"/>
        <rFont val="Times New Roman"/>
        <charset val="134"/>
      </rPr>
      <t>“</t>
    </r>
    <r>
      <rPr>
        <sz val="20"/>
        <color rgb="FF000000"/>
        <rFont val="宋体"/>
        <charset val="134"/>
      </rPr>
      <t>三公</t>
    </r>
    <r>
      <rPr>
        <sz val="20"/>
        <color rgb="FF000000"/>
        <rFont val="Times New Roman"/>
        <charset val="134"/>
      </rPr>
      <t>”</t>
    </r>
    <r>
      <rPr>
        <sz val="20"/>
        <color rgb="FF000000"/>
        <rFont val="宋体"/>
        <charset val="134"/>
      </rPr>
      <t>经费支出表</t>
    </r>
  </si>
  <si>
    <r>
      <rPr>
        <b/>
        <sz val="11"/>
        <color rgb="FF000000"/>
        <rFont val="宋体"/>
        <charset val="134"/>
      </rPr>
      <t>因公出国（境）费</t>
    </r>
  </si>
  <si>
    <r>
      <rPr>
        <b/>
        <sz val="11"/>
        <color rgb="FF000000"/>
        <rFont val="宋体"/>
        <charset val="134"/>
      </rPr>
      <t>公务用车购置及运行费</t>
    </r>
  </si>
  <si>
    <r>
      <rPr>
        <b/>
        <sz val="11"/>
        <color rgb="FF000000"/>
        <rFont val="宋体"/>
        <charset val="134"/>
      </rPr>
      <t>公务</t>
    </r>
    <r>
      <rPr>
        <b/>
        <sz val="11"/>
        <color rgb="FF000000"/>
        <rFont val="Times New Roman"/>
        <charset val="134"/>
      </rPr>
      <t xml:space="preserve">
</t>
    </r>
    <r>
      <rPr>
        <b/>
        <sz val="11"/>
        <color rgb="FF000000"/>
        <rFont val="宋体"/>
        <charset val="134"/>
      </rPr>
      <t>接待费</t>
    </r>
  </si>
  <si>
    <t>小计</t>
  </si>
  <si>
    <t>公务用车购置费</t>
  </si>
  <si>
    <t>公务用车运行费</t>
  </si>
  <si>
    <r>
      <rPr>
        <sz val="20"/>
        <color rgb="FF000000"/>
        <rFont val="Times New Roman"/>
        <charset val="134"/>
      </rPr>
      <t>2025</t>
    </r>
    <r>
      <rPr>
        <sz val="20"/>
        <color rgb="FF000000"/>
        <rFont val="方正小标宋_GBK"/>
        <charset val="134"/>
      </rPr>
      <t>年政府性基金预算支出表</t>
    </r>
  </si>
  <si>
    <r>
      <rPr>
        <b/>
        <sz val="11"/>
        <color rgb="FF000000"/>
        <rFont val="宋体"/>
        <charset val="134"/>
      </rPr>
      <t>本年政府性基金预算财政拨款支出</t>
    </r>
  </si>
  <si>
    <r>
      <rPr>
        <b/>
        <sz val="11"/>
        <color rgb="FF000000"/>
        <rFont val="宋体"/>
        <charset val="134"/>
      </rPr>
      <t>总计</t>
    </r>
  </si>
  <si>
    <t> 21366</t>
  </si>
  <si>
    <r>
      <rPr>
        <sz val="11"/>
        <color rgb="FF000000"/>
        <rFont val="Times New Roman"/>
        <charset val="134"/>
      </rPr>
      <t> </t>
    </r>
    <r>
      <rPr>
        <sz val="11"/>
        <color rgb="FF000000"/>
        <rFont val="宋体"/>
        <charset val="134"/>
      </rPr>
      <t>大中型水库库区基金安排的支出</t>
    </r>
  </si>
  <si>
    <t>  2136601</t>
  </si>
  <si>
    <r>
      <rPr>
        <sz val="11"/>
        <color rgb="FF000000"/>
        <rFont val="Times New Roman"/>
        <charset val="134"/>
      </rPr>
      <t>  </t>
    </r>
    <r>
      <rPr>
        <sz val="11"/>
        <color rgb="FF000000"/>
        <rFont val="宋体"/>
        <charset val="134"/>
      </rPr>
      <t>基础设施建设和经济发展</t>
    </r>
  </si>
  <si>
    <t> 21372</t>
  </si>
  <si>
    <r>
      <rPr>
        <sz val="11"/>
        <color rgb="FF000000"/>
        <rFont val="Times New Roman"/>
        <charset val="134"/>
      </rPr>
      <t> </t>
    </r>
    <r>
      <rPr>
        <sz val="11"/>
        <color rgb="FF000000"/>
        <rFont val="宋体"/>
        <charset val="134"/>
      </rPr>
      <t>大中型水库移民后期扶持基金支出</t>
    </r>
  </si>
  <si>
    <t>  2137201</t>
  </si>
  <si>
    <r>
      <rPr>
        <sz val="11"/>
        <color rgb="FF000000"/>
        <rFont val="Times New Roman"/>
        <charset val="134"/>
      </rPr>
      <t>  </t>
    </r>
    <r>
      <rPr>
        <sz val="11"/>
        <color rgb="FF000000"/>
        <rFont val="宋体"/>
        <charset val="134"/>
      </rPr>
      <t>移民补助</t>
    </r>
  </si>
  <si>
    <t>  2137202</t>
  </si>
  <si>
    <t> 21373</t>
  </si>
  <si>
    <r>
      <rPr>
        <sz val="11"/>
        <color rgb="FF000000"/>
        <rFont val="Times New Roman"/>
        <charset val="134"/>
      </rPr>
      <t> </t>
    </r>
    <r>
      <rPr>
        <sz val="11"/>
        <color rgb="FF000000"/>
        <rFont val="宋体"/>
        <charset val="134"/>
      </rPr>
      <t>小型水库移民扶助基金安排的支出</t>
    </r>
  </si>
  <si>
    <t>  2137302</t>
  </si>
  <si>
    <r>
      <rPr>
        <sz val="20"/>
        <color rgb="FF000000"/>
        <rFont val="Times New Roman"/>
        <charset val="134"/>
      </rPr>
      <t>2025</t>
    </r>
    <r>
      <rPr>
        <sz val="20"/>
        <color rgb="FF000000"/>
        <rFont val="方正小标宋_GBK"/>
        <charset val="134"/>
      </rPr>
      <t>年部门收支总表</t>
    </r>
  </si>
  <si>
    <r>
      <rPr>
        <sz val="11"/>
        <color rgb="FF000000"/>
        <rFont val="宋体"/>
        <charset val="134"/>
      </rPr>
      <t>财政专户管理资金</t>
    </r>
  </si>
  <si>
    <r>
      <rPr>
        <sz val="11"/>
        <color rgb="FF000000"/>
        <rFont val="宋体"/>
        <charset val="134"/>
      </rPr>
      <t>事业收入资金</t>
    </r>
  </si>
  <si>
    <r>
      <rPr>
        <sz val="11"/>
        <color rgb="FF000000"/>
        <rFont val="宋体"/>
        <charset val="134"/>
      </rPr>
      <t>上级补助收入资金</t>
    </r>
  </si>
  <si>
    <r>
      <rPr>
        <sz val="11"/>
        <color rgb="FF000000"/>
        <rFont val="宋体"/>
        <charset val="134"/>
      </rPr>
      <t>附属单位上缴收入资金</t>
    </r>
  </si>
  <si>
    <r>
      <rPr>
        <sz val="11"/>
        <color rgb="FF000000"/>
        <rFont val="宋体"/>
        <charset val="134"/>
      </rPr>
      <t>事业单位经营收入资金</t>
    </r>
  </si>
  <si>
    <r>
      <rPr>
        <sz val="11"/>
        <color rgb="FF000000"/>
        <rFont val="宋体"/>
        <charset val="134"/>
      </rPr>
      <t>其他收入资金</t>
    </r>
  </si>
  <si>
    <r>
      <rPr>
        <sz val="20"/>
        <color rgb="FF000000"/>
        <rFont val="Times New Roman"/>
        <charset val="134"/>
      </rPr>
      <t>2025</t>
    </r>
    <r>
      <rPr>
        <sz val="20"/>
        <color rgb="FF000000"/>
        <rFont val="方正小标宋_GBK"/>
        <charset val="134"/>
      </rPr>
      <t>年部门收入总表</t>
    </r>
  </si>
  <si>
    <r>
      <rPr>
        <b/>
        <sz val="11"/>
        <color rgb="FF000000"/>
        <rFont val="宋体"/>
        <charset val="134"/>
      </rPr>
      <t>一般公共预算拨款收入</t>
    </r>
  </si>
  <si>
    <r>
      <rPr>
        <b/>
        <sz val="11"/>
        <color rgb="FF000000"/>
        <rFont val="宋体"/>
        <charset val="134"/>
      </rPr>
      <t>政府性基金预算拨款收入</t>
    </r>
  </si>
  <si>
    <r>
      <rPr>
        <b/>
        <sz val="11"/>
        <color rgb="FF000000"/>
        <rFont val="宋体"/>
        <charset val="134"/>
      </rPr>
      <t>国有资本经营预算拨款收入</t>
    </r>
  </si>
  <si>
    <r>
      <rPr>
        <b/>
        <sz val="11"/>
        <color rgb="FF000000"/>
        <rFont val="宋体"/>
        <charset val="134"/>
      </rPr>
      <t>财政专户管理资金收入</t>
    </r>
  </si>
  <si>
    <r>
      <rPr>
        <b/>
        <sz val="11"/>
        <color rgb="FF000000"/>
        <rFont val="宋体"/>
        <charset val="134"/>
      </rPr>
      <t>事业收入</t>
    </r>
  </si>
  <si>
    <r>
      <rPr>
        <b/>
        <sz val="11"/>
        <color rgb="FF000000"/>
        <rFont val="宋体"/>
        <charset val="134"/>
      </rPr>
      <t>上级补助收入</t>
    </r>
  </si>
  <si>
    <r>
      <rPr>
        <b/>
        <sz val="11"/>
        <color rgb="FF000000"/>
        <rFont val="宋体"/>
        <charset val="134"/>
      </rPr>
      <t>附属单位上缴收入</t>
    </r>
  </si>
  <si>
    <r>
      <rPr>
        <b/>
        <sz val="11"/>
        <color rgb="FF000000"/>
        <rFont val="宋体"/>
        <charset val="134"/>
      </rPr>
      <t>事业单位经营收入</t>
    </r>
  </si>
  <si>
    <r>
      <rPr>
        <b/>
        <sz val="11"/>
        <color rgb="FF000000"/>
        <rFont val="宋体"/>
        <charset val="134"/>
      </rPr>
      <t>其他收入</t>
    </r>
  </si>
  <si>
    <r>
      <rPr>
        <sz val="20"/>
        <color rgb="FF000000"/>
        <rFont val="Times New Roman"/>
        <charset val="134"/>
      </rPr>
      <t>2025</t>
    </r>
    <r>
      <rPr>
        <sz val="20"/>
        <color rgb="FF000000"/>
        <rFont val="方正小标宋_GBK"/>
        <charset val="134"/>
      </rPr>
      <t>年部门支出总表</t>
    </r>
  </si>
  <si>
    <r>
      <rPr>
        <sz val="11"/>
        <rFont val="Times New Roman"/>
        <charset val="134"/>
      </rPr>
      <t> </t>
    </r>
    <r>
      <rPr>
        <sz val="11"/>
        <rFont val="宋体"/>
        <charset val="134"/>
      </rPr>
      <t>行政事业单位养老支出</t>
    </r>
  </si>
  <si>
    <r>
      <rPr>
        <sz val="11"/>
        <rFont val="Times New Roman"/>
        <charset val="134"/>
      </rPr>
      <t>  </t>
    </r>
    <r>
      <rPr>
        <sz val="11"/>
        <rFont val="宋体"/>
        <charset val="134"/>
      </rPr>
      <t>机关事业单位基本养老保险缴费支出</t>
    </r>
  </si>
  <si>
    <r>
      <rPr>
        <sz val="11"/>
        <rFont val="Times New Roman"/>
        <charset val="134"/>
      </rPr>
      <t>  </t>
    </r>
    <r>
      <rPr>
        <sz val="11"/>
        <rFont val="宋体"/>
        <charset val="134"/>
      </rPr>
      <t>机关事业单位职业年金缴费支出</t>
    </r>
  </si>
  <si>
    <r>
      <rPr>
        <sz val="11"/>
        <rFont val="Times New Roman"/>
        <charset val="134"/>
      </rPr>
      <t>  </t>
    </r>
    <r>
      <rPr>
        <sz val="11"/>
        <rFont val="宋体"/>
        <charset val="134"/>
      </rPr>
      <t>其他行政事业单位养老支出</t>
    </r>
  </si>
  <si>
    <r>
      <rPr>
        <sz val="11"/>
        <rFont val="Times New Roman"/>
        <charset val="134"/>
      </rPr>
      <t> </t>
    </r>
    <r>
      <rPr>
        <sz val="11"/>
        <rFont val="宋体"/>
        <charset val="134"/>
      </rPr>
      <t>行政事业单位医疗</t>
    </r>
  </si>
  <si>
    <r>
      <rPr>
        <sz val="11"/>
        <rFont val="Times New Roman"/>
        <charset val="134"/>
      </rPr>
      <t>  </t>
    </r>
    <r>
      <rPr>
        <sz val="11"/>
        <rFont val="宋体"/>
        <charset val="134"/>
      </rPr>
      <t>行政单位医疗</t>
    </r>
  </si>
  <si>
    <r>
      <rPr>
        <sz val="11"/>
        <rFont val="Times New Roman"/>
        <charset val="134"/>
      </rPr>
      <t>  </t>
    </r>
    <r>
      <rPr>
        <sz val="11"/>
        <rFont val="宋体"/>
        <charset val="134"/>
      </rPr>
      <t>事业单位医疗</t>
    </r>
  </si>
  <si>
    <r>
      <rPr>
        <sz val="11"/>
        <rFont val="Times New Roman"/>
        <charset val="134"/>
      </rPr>
      <t>  </t>
    </r>
    <r>
      <rPr>
        <sz val="11"/>
        <rFont val="宋体"/>
        <charset val="134"/>
      </rPr>
      <t>公务员医疗补助</t>
    </r>
  </si>
  <si>
    <r>
      <rPr>
        <sz val="11"/>
        <rFont val="Times New Roman"/>
        <charset val="134"/>
      </rPr>
      <t>  </t>
    </r>
    <r>
      <rPr>
        <sz val="11"/>
        <rFont val="宋体"/>
        <charset val="134"/>
      </rPr>
      <t>其他行政事业单位医疗支出</t>
    </r>
  </si>
  <si>
    <r>
      <rPr>
        <sz val="11"/>
        <rFont val="Times New Roman"/>
        <charset val="134"/>
      </rPr>
      <t> </t>
    </r>
    <r>
      <rPr>
        <sz val="11"/>
        <rFont val="宋体"/>
        <charset val="134"/>
      </rPr>
      <t>水利</t>
    </r>
  </si>
  <si>
    <r>
      <rPr>
        <sz val="11"/>
        <rFont val="Times New Roman"/>
        <charset val="134"/>
      </rPr>
      <t>  </t>
    </r>
    <r>
      <rPr>
        <sz val="11"/>
        <rFont val="宋体"/>
        <charset val="134"/>
      </rPr>
      <t>行政运行</t>
    </r>
  </si>
  <si>
    <r>
      <rPr>
        <sz val="11"/>
        <rFont val="Times New Roman"/>
        <charset val="134"/>
      </rPr>
      <t>  </t>
    </r>
    <r>
      <rPr>
        <sz val="11"/>
        <rFont val="宋体"/>
        <charset val="134"/>
      </rPr>
      <t>一般行政管理事务</t>
    </r>
  </si>
  <si>
    <r>
      <rPr>
        <sz val="11"/>
        <rFont val="Times New Roman"/>
        <charset val="134"/>
      </rPr>
      <t>  </t>
    </r>
    <r>
      <rPr>
        <sz val="11"/>
        <rFont val="宋体"/>
        <charset val="134"/>
      </rPr>
      <t>水利工程建设</t>
    </r>
  </si>
  <si>
    <r>
      <rPr>
        <sz val="11"/>
        <rFont val="Times New Roman"/>
        <charset val="134"/>
      </rPr>
      <t>  </t>
    </r>
    <r>
      <rPr>
        <sz val="11"/>
        <rFont val="宋体"/>
        <charset val="134"/>
      </rPr>
      <t>水利工程运行与维护</t>
    </r>
  </si>
  <si>
    <r>
      <rPr>
        <sz val="11"/>
        <rFont val="Times New Roman"/>
        <charset val="134"/>
      </rPr>
      <t>  </t>
    </r>
    <r>
      <rPr>
        <sz val="11"/>
        <rFont val="宋体"/>
        <charset val="134"/>
      </rPr>
      <t>防汛</t>
    </r>
  </si>
  <si>
    <r>
      <rPr>
        <sz val="11"/>
        <rFont val="Times New Roman"/>
        <charset val="134"/>
      </rPr>
      <t>  </t>
    </r>
    <r>
      <rPr>
        <sz val="11"/>
        <rFont val="宋体"/>
        <charset val="134"/>
      </rPr>
      <t>农村水利</t>
    </r>
  </si>
  <si>
    <r>
      <rPr>
        <sz val="11"/>
        <rFont val="Times New Roman"/>
        <charset val="134"/>
      </rPr>
      <t>  </t>
    </r>
    <r>
      <rPr>
        <sz val="11"/>
        <rFont val="宋体"/>
        <charset val="134"/>
      </rPr>
      <t>大中型水库移民后期扶持专项支出</t>
    </r>
  </si>
  <si>
    <r>
      <rPr>
        <sz val="11"/>
        <rFont val="Times New Roman"/>
        <charset val="134"/>
      </rPr>
      <t>  </t>
    </r>
    <r>
      <rPr>
        <sz val="11"/>
        <rFont val="宋体"/>
        <charset val="134"/>
      </rPr>
      <t>农村供水</t>
    </r>
  </si>
  <si>
    <r>
      <rPr>
        <sz val="11"/>
        <rFont val="Times New Roman"/>
        <charset val="134"/>
      </rPr>
      <t>  </t>
    </r>
    <r>
      <rPr>
        <sz val="11"/>
        <rFont val="宋体"/>
        <charset val="134"/>
      </rPr>
      <t>其他水利支出</t>
    </r>
  </si>
  <si>
    <r>
      <rPr>
        <sz val="11"/>
        <rFont val="Times New Roman"/>
        <charset val="134"/>
      </rPr>
      <t> </t>
    </r>
    <r>
      <rPr>
        <sz val="11"/>
        <rFont val="宋体"/>
        <charset val="134"/>
      </rPr>
      <t>巩固脱贫攻坚成果衔接乡村振兴</t>
    </r>
  </si>
  <si>
    <r>
      <rPr>
        <sz val="11"/>
        <rFont val="Times New Roman"/>
        <charset val="134"/>
      </rPr>
      <t>  </t>
    </r>
    <r>
      <rPr>
        <sz val="11"/>
        <rFont val="宋体"/>
        <charset val="134"/>
      </rPr>
      <t>农村基础设施建设</t>
    </r>
  </si>
  <si>
    <r>
      <rPr>
        <sz val="11"/>
        <rFont val="Times New Roman"/>
        <charset val="134"/>
      </rPr>
      <t> </t>
    </r>
    <r>
      <rPr>
        <sz val="11"/>
        <rFont val="宋体"/>
        <charset val="134"/>
      </rPr>
      <t>大中型水库库区基金安排的支出</t>
    </r>
  </si>
  <si>
    <r>
      <rPr>
        <sz val="11"/>
        <rFont val="Times New Roman"/>
        <charset val="134"/>
      </rPr>
      <t>  </t>
    </r>
    <r>
      <rPr>
        <sz val="11"/>
        <rFont val="宋体"/>
        <charset val="134"/>
      </rPr>
      <t>基础设施建设和经济发展</t>
    </r>
  </si>
  <si>
    <r>
      <rPr>
        <sz val="11"/>
        <rFont val="Times New Roman"/>
        <charset val="134"/>
      </rPr>
      <t> </t>
    </r>
    <r>
      <rPr>
        <sz val="11"/>
        <rFont val="宋体"/>
        <charset val="134"/>
      </rPr>
      <t>大中型水库移民后期扶持基金支出</t>
    </r>
  </si>
  <si>
    <r>
      <rPr>
        <sz val="11"/>
        <rFont val="Times New Roman"/>
        <charset val="134"/>
      </rPr>
      <t>  </t>
    </r>
    <r>
      <rPr>
        <sz val="11"/>
        <rFont val="宋体"/>
        <charset val="134"/>
      </rPr>
      <t>移民补助</t>
    </r>
  </si>
  <si>
    <r>
      <rPr>
        <sz val="11"/>
        <rFont val="Times New Roman"/>
        <charset val="134"/>
      </rPr>
      <t> </t>
    </r>
    <r>
      <rPr>
        <sz val="11"/>
        <rFont val="宋体"/>
        <charset val="134"/>
      </rPr>
      <t>小型水库移民扶助基金安排的支出</t>
    </r>
  </si>
  <si>
    <r>
      <rPr>
        <sz val="11"/>
        <rFont val="Times New Roman"/>
        <charset val="134"/>
      </rPr>
      <t> </t>
    </r>
    <r>
      <rPr>
        <sz val="11"/>
        <rFont val="宋体"/>
        <charset val="134"/>
      </rPr>
      <t>住房改革支出</t>
    </r>
  </si>
  <si>
    <r>
      <rPr>
        <sz val="11"/>
        <rFont val="Times New Roman"/>
        <charset val="134"/>
      </rPr>
      <t>  </t>
    </r>
    <r>
      <rPr>
        <sz val="11"/>
        <rFont val="宋体"/>
        <charset val="134"/>
      </rPr>
      <t>住房公积金</t>
    </r>
  </si>
  <si>
    <r>
      <rPr>
        <sz val="20"/>
        <color rgb="FF000000"/>
        <rFont val="Times New Roman"/>
        <charset val="134"/>
      </rPr>
      <t>2025</t>
    </r>
    <r>
      <rPr>
        <sz val="20"/>
        <color rgb="FF000000"/>
        <rFont val="方正小标宋_GBK"/>
        <charset val="134"/>
      </rPr>
      <t>年采购预算明细表</t>
    </r>
  </si>
  <si>
    <r>
      <rPr>
        <sz val="11"/>
        <color rgb="FF000000"/>
        <rFont val="宋体"/>
        <charset val="134"/>
      </rPr>
      <t>货物类</t>
    </r>
  </si>
  <si>
    <r>
      <rPr>
        <sz val="11"/>
        <color rgb="FF000000"/>
        <rFont val="宋体"/>
        <charset val="134"/>
      </rPr>
      <t>工程类</t>
    </r>
  </si>
  <si>
    <r>
      <rPr>
        <sz val="11"/>
        <color rgb="FF000000"/>
        <rFont val="宋体"/>
        <charset val="134"/>
      </rPr>
      <t>服务类</t>
    </r>
  </si>
  <si>
    <r>
      <rPr>
        <sz val="20"/>
        <color rgb="FF000000"/>
        <rFont val="Times New Roman"/>
        <charset val="134"/>
      </rPr>
      <t>2025</t>
    </r>
    <r>
      <rPr>
        <sz val="20"/>
        <color rgb="FF000000"/>
        <rFont val="方正小标宋_GBK"/>
        <charset val="134"/>
      </rPr>
      <t>年部门整体绩效目标表</t>
    </r>
  </si>
  <si>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</si>
  <si>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306-</t>
    </r>
    <r>
      <rPr>
        <b/>
        <sz val="11"/>
        <color rgb="FF000000"/>
        <rFont val="宋体"/>
        <charset val="134"/>
      </rPr>
      <t>重庆市黔江区水利局</t>
    </r>
  </si>
  <si>
    <r>
      <rPr>
        <b/>
        <sz val="11"/>
        <color rgb="FF000000"/>
        <rFont val="宋体"/>
        <charset val="134"/>
      </rPr>
      <t>部门支出预算数</t>
    </r>
  </si>
  <si>
    <r>
      <rPr>
        <b/>
        <sz val="11"/>
        <color rgb="FF000000"/>
        <rFont val="宋体"/>
        <charset val="134"/>
      </rPr>
      <t>当年整体</t>
    </r>
    <r>
      <rPr>
        <b/>
        <sz val="11"/>
        <color rgb="FF000000"/>
        <rFont val="Times New Roman"/>
        <charset val="134"/>
      </rPr>
      <t xml:space="preserve">
</t>
    </r>
    <r>
      <rPr>
        <b/>
        <sz val="11"/>
        <color rgb="FF000000"/>
        <rFont val="宋体"/>
        <charset val="134"/>
      </rPr>
      <t>绩效目标</t>
    </r>
  </si>
  <si>
    <r>
      <rPr>
        <sz val="11"/>
        <color rgb="FF000000"/>
        <rFont val="Times New Roman"/>
        <charset val="134"/>
      </rPr>
      <t>2025</t>
    </r>
    <r>
      <rPr>
        <sz val="11"/>
        <color rgb="FF000000"/>
        <rFont val="宋体"/>
        <charset val="134"/>
      </rPr>
      <t>年，我局将深化落实区委五届七次全会精神，围绕全区榜链赛马比拼机制，牢固树立</t>
    </r>
    <r>
      <rPr>
        <sz val="11"/>
        <color rgb="FF000000"/>
        <rFont val="Times New Roman"/>
        <charset val="134"/>
      </rPr>
      <t>“</t>
    </r>
    <r>
      <rPr>
        <sz val="11"/>
        <color rgb="FF000000"/>
        <rFont val="宋体"/>
        <charset val="134"/>
      </rPr>
      <t>水网为纲、项目为王</t>
    </r>
    <r>
      <rPr>
        <sz val="11"/>
        <color rgb="FF000000"/>
        <rFont val="Times New Roman"/>
        <charset val="134"/>
      </rPr>
      <t>”</t>
    </r>
    <r>
      <rPr>
        <sz val="11"/>
        <color rgb="FF000000"/>
        <rFont val="宋体"/>
        <charset val="134"/>
      </rPr>
      <t>理念，以党建统领</t>
    </r>
    <r>
      <rPr>
        <sz val="11"/>
        <color rgb="FF000000"/>
        <rFont val="Times New Roman"/>
        <charset val="134"/>
      </rPr>
      <t>“885”</t>
    </r>
    <r>
      <rPr>
        <sz val="11"/>
        <color rgb="FF000000"/>
        <rFont val="宋体"/>
        <charset val="134"/>
      </rPr>
      <t>工作机制为抓手，聚焦</t>
    </r>
    <r>
      <rPr>
        <sz val="11"/>
        <color rgb="FF000000"/>
        <rFont val="Times New Roman"/>
        <charset val="134"/>
      </rPr>
      <t>“</t>
    </r>
    <r>
      <rPr>
        <sz val="11"/>
        <color rgb="FF000000"/>
        <rFont val="宋体"/>
        <charset val="134"/>
      </rPr>
      <t>四大</t>
    </r>
    <r>
      <rPr>
        <sz val="11"/>
        <color rgb="FF000000"/>
        <rFont val="Times New Roman"/>
        <charset val="134"/>
      </rPr>
      <t>”</t>
    </r>
    <r>
      <rPr>
        <sz val="11"/>
        <color rgb="FF000000"/>
        <rFont val="宋体"/>
        <charset val="134"/>
      </rPr>
      <t>攻坚突破，持续完善水利基础设施，为建设渝鄂湘黔边际区域中心城市提供坚实的水利支撑。一是聚焦投融资改革攻坚突破，稳经济大盘。二是聚焦项目前期攻坚突破，蓄发展之势。三是聚焦水网建设攻坚突破，提项目质效；四是聚焦行业管理攻坚突破，护绿水安澜。</t>
    </r>
  </si>
  <si>
    <r>
      <rPr>
        <b/>
        <sz val="11"/>
        <color rgb="FF000000"/>
        <rFont val="宋体"/>
        <charset val="134"/>
      </rPr>
      <t>绩效指标</t>
    </r>
  </si>
  <si>
    <r>
      <rPr>
        <b/>
        <sz val="11"/>
        <color rgb="FF000000"/>
        <rFont val="宋体"/>
        <charset val="134"/>
      </rPr>
      <t>指标名称</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</si>
  <si>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</si>
  <si>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</si>
  <si>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</si>
  <si>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</si>
  <si>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b/>
        <sz val="11"/>
        <color rgb="FF000000"/>
        <rFont val="宋体"/>
        <charset val="134"/>
      </rPr>
      <t>是否核心</t>
    </r>
  </si>
  <si>
    <r>
      <rPr>
        <sz val="11"/>
        <color rgb="FF000000"/>
        <rFont val="宋体"/>
        <charset val="134"/>
      </rPr>
      <t>水利固定资产投资全年</t>
    </r>
  </si>
  <si>
    <t>15</t>
  </si>
  <si>
    <r>
      <rPr>
        <sz val="11"/>
        <color rgb="FF000000"/>
        <rFont val="宋体"/>
        <charset val="134"/>
      </rPr>
      <t>亿元</t>
    </r>
  </si>
  <si>
    <t>≥</t>
  </si>
  <si>
    <t>5</t>
  </si>
  <si>
    <r>
      <rPr>
        <sz val="11"/>
        <color rgb="FF000000"/>
        <rFont val="宋体"/>
        <charset val="134"/>
      </rPr>
      <t>是</t>
    </r>
  </si>
  <si>
    <r>
      <rPr>
        <sz val="11"/>
        <color rgb="FF000000"/>
        <rFont val="宋体"/>
        <charset val="134"/>
      </rPr>
      <t>全年争资完成</t>
    </r>
  </si>
  <si>
    <t>1.5</t>
  </si>
  <si>
    <r>
      <rPr>
        <sz val="11"/>
        <color rgb="FF000000"/>
        <rFont val="宋体"/>
        <charset val="134"/>
      </rPr>
      <t>水利项目受益群众满意度</t>
    </r>
  </si>
  <si>
    <t>10</t>
  </si>
  <si>
    <t>%</t>
  </si>
  <si>
    <t>95</t>
  </si>
  <si>
    <r>
      <rPr>
        <sz val="11"/>
        <color rgb="FF000000"/>
        <rFont val="宋体"/>
        <charset val="134"/>
      </rPr>
      <t>否</t>
    </r>
  </si>
  <si>
    <r>
      <rPr>
        <sz val="11"/>
        <color rgb="FF000000"/>
        <rFont val="宋体"/>
        <charset val="134"/>
      </rPr>
      <t>农村供水保障率</t>
    </r>
  </si>
  <si>
    <r>
      <rPr>
        <sz val="11"/>
        <color rgb="FF000000"/>
        <rFont val="宋体"/>
        <charset val="134"/>
      </rPr>
      <t>＝</t>
    </r>
  </si>
  <si>
    <t>100</t>
  </si>
  <si>
    <r>
      <rPr>
        <sz val="11"/>
        <color rgb="FF000000"/>
        <rFont val="宋体"/>
        <charset val="134"/>
      </rPr>
      <t>农村供水水质松桃行业检测合格率</t>
    </r>
  </si>
  <si>
    <r>
      <rPr>
        <sz val="11"/>
        <color rgb="FF000000"/>
        <rFont val="宋体"/>
        <charset val="134"/>
      </rPr>
      <t>水利项目验收合格率</t>
    </r>
  </si>
  <si>
    <r>
      <rPr>
        <sz val="11"/>
        <color rgb="FF000000"/>
        <rFont val="宋体"/>
        <charset val="134"/>
      </rPr>
      <t>全年预算支出执行执行率</t>
    </r>
  </si>
  <si>
    <r>
      <rPr>
        <sz val="11"/>
        <color rgb="FF000000"/>
        <rFont val="宋体"/>
        <charset val="134"/>
      </rPr>
      <t>水库移民人增多年收入增加</t>
    </r>
  </si>
  <si>
    <r>
      <rPr>
        <sz val="11"/>
        <color rgb="FF000000"/>
        <rFont val="宋体"/>
        <charset val="134"/>
      </rPr>
      <t>元</t>
    </r>
  </si>
  <si>
    <t>600</t>
  </si>
  <si>
    <r>
      <rPr>
        <sz val="20"/>
        <color rgb="FF000000"/>
        <rFont val="Times New Roman"/>
        <charset val="134"/>
      </rPr>
      <t>2025</t>
    </r>
    <r>
      <rPr>
        <sz val="20"/>
        <color rgb="FF000000"/>
        <rFont val="方正小标宋_GBK"/>
        <charset val="134"/>
      </rPr>
      <t>年项目支出绩效目标表</t>
    </r>
  </si>
  <si>
    <t>编制单位：</t>
  </si>
  <si>
    <r>
      <rPr>
        <sz val="11"/>
        <color rgb="FF000000"/>
        <rFont val="Times New Roman"/>
        <charset val="134"/>
      </rPr>
      <t>306001-</t>
    </r>
    <r>
      <rPr>
        <sz val="11"/>
        <color rgb="FF000000"/>
        <rFont val="宋体"/>
        <charset val="134"/>
      </rPr>
      <t>重庆市黔江区水利局（本级）</t>
    </r>
  </si>
  <si>
    <t>单位：万元</t>
  </si>
  <si>
    <t>项目名称</t>
  </si>
  <si>
    <r>
      <rPr>
        <sz val="11"/>
        <color rgb="FF000000"/>
        <rFont val="Times New Roman"/>
        <charset val="134"/>
      </rPr>
      <t>50011421T000000050011-</t>
    </r>
    <r>
      <rPr>
        <sz val="11"/>
        <color rgb="FF000000"/>
        <rFont val="宋体"/>
        <charset val="134"/>
      </rPr>
      <t>全面推行河长制工作经费</t>
    </r>
  </si>
  <si>
    <r>
      <rPr>
        <b/>
        <sz val="11"/>
        <color rgb="FF000000"/>
        <rFont val="宋体"/>
        <charset val="134"/>
      </rPr>
      <t>业务主管部门</t>
    </r>
  </si>
  <si>
    <t>重庆市黔江区水利局</t>
  </si>
  <si>
    <t>预算执行率权重</t>
  </si>
  <si>
    <r>
      <rPr>
        <b/>
        <sz val="11"/>
        <color rgb="FF000000"/>
        <rFont val="宋体"/>
        <charset val="134"/>
      </rPr>
      <t>项目分类</t>
    </r>
  </si>
  <si>
    <t>一般性项目</t>
  </si>
  <si>
    <t>当年预算
（万元）</t>
  </si>
  <si>
    <t>本级安排（万元）</t>
  </si>
  <si>
    <t>上级补助（万元）</t>
  </si>
  <si>
    <t>项目概述</t>
  </si>
  <si>
    <r>
      <rPr>
        <sz val="10"/>
        <color rgb="FF000000"/>
        <rFont val="宋体"/>
        <charset val="134"/>
      </rPr>
      <t>政策依据：渝委办〔</t>
    </r>
    <r>
      <rPr>
        <sz val="10"/>
        <color rgb="FF000000"/>
        <rFont val="Times New Roman"/>
        <charset val="134"/>
      </rPr>
      <t>2017</t>
    </r>
    <r>
      <rPr>
        <sz val="10"/>
        <color rgb="FF000000"/>
        <rFont val="宋体"/>
        <charset val="134"/>
      </rPr>
      <t>〕</t>
    </r>
    <r>
      <rPr>
        <sz val="10"/>
        <color rgb="FF000000"/>
        <rFont val="Times New Roman"/>
        <charset val="134"/>
      </rPr>
      <t>11</t>
    </r>
    <r>
      <rPr>
        <sz val="10"/>
        <color rgb="FF000000"/>
        <rFont val="宋体"/>
        <charset val="134"/>
      </rPr>
      <t>号、黔江委办发〔</t>
    </r>
    <r>
      <rPr>
        <sz val="10"/>
        <color rgb="FF000000"/>
        <rFont val="Times New Roman"/>
        <charset val="134"/>
      </rPr>
      <t>2017</t>
    </r>
    <r>
      <rPr>
        <sz val="10"/>
        <color rgb="FF000000"/>
        <rFont val="宋体"/>
        <charset val="134"/>
      </rPr>
      <t>〕</t>
    </r>
    <r>
      <rPr>
        <sz val="10"/>
        <color rgb="FF000000"/>
        <rFont val="Times New Roman"/>
        <charset val="134"/>
      </rPr>
      <t>12</t>
    </r>
    <r>
      <rPr>
        <sz val="10"/>
        <color rgb="FF000000"/>
        <rFont val="宋体"/>
        <charset val="134"/>
      </rPr>
      <t>号
资金用途：区级河长办日常运行及河长制专项行动等经费；河流管理保护、一河一策修编及实施、河道管理范围划界、河道名录梳理。
计算标准：合计</t>
    </r>
    <r>
      <rPr>
        <sz val="10"/>
        <color rgb="FF000000"/>
        <rFont val="Times New Roman"/>
        <charset val="134"/>
      </rPr>
      <t>493</t>
    </r>
    <r>
      <rPr>
        <sz val="10"/>
        <color rgb="FF000000"/>
        <rFont val="宋体"/>
        <charset val="134"/>
      </rPr>
      <t>万元。</t>
    </r>
    <r>
      <rPr>
        <sz val="10"/>
        <color rgb="FF000000"/>
        <rFont val="Times New Roman"/>
        <charset val="134"/>
      </rPr>
      <t>1.</t>
    </r>
    <r>
      <rPr>
        <sz val="10"/>
        <color rgb="FF000000"/>
        <rFont val="宋体"/>
        <charset val="134"/>
      </rPr>
      <t>日常工作经费</t>
    </r>
    <r>
      <rPr>
        <sz val="10"/>
        <color rgb="FF000000"/>
        <rFont val="Times New Roman"/>
        <charset val="134"/>
      </rPr>
      <t>1.5</t>
    </r>
    <r>
      <rPr>
        <sz val="10"/>
        <color rgb="FF000000"/>
        <rFont val="宋体"/>
        <charset val="134"/>
      </rPr>
      <t>万元</t>
    </r>
    <r>
      <rPr>
        <sz val="10"/>
        <color rgb="FF000000"/>
        <rFont val="Times New Roman"/>
        <charset val="134"/>
      </rPr>
      <t>/</t>
    </r>
    <r>
      <rPr>
        <sz val="10"/>
        <color rgb="FF000000"/>
        <rFont val="宋体"/>
        <charset val="134"/>
      </rPr>
      <t>月</t>
    </r>
    <r>
      <rPr>
        <sz val="10"/>
        <color rgb="FF000000"/>
        <rFont val="Times New Roman"/>
        <charset val="134"/>
      </rPr>
      <t>×12</t>
    </r>
    <r>
      <rPr>
        <sz val="10"/>
        <color rgb="FF000000"/>
        <rFont val="宋体"/>
        <charset val="134"/>
      </rPr>
      <t>月</t>
    </r>
    <r>
      <rPr>
        <sz val="10"/>
        <color rgb="FF000000"/>
        <rFont val="Times New Roman"/>
        <charset val="134"/>
      </rPr>
      <t>=18</t>
    </r>
    <r>
      <rPr>
        <sz val="10"/>
        <color rgb="FF000000"/>
        <rFont val="宋体"/>
        <charset val="134"/>
      </rPr>
      <t>万元；</t>
    </r>
    <r>
      <rPr>
        <sz val="10"/>
        <color rgb="FF000000"/>
        <rFont val="Times New Roman"/>
        <charset val="134"/>
      </rPr>
      <t>2.</t>
    </r>
    <r>
      <rPr>
        <sz val="10"/>
        <color rgb="FF000000"/>
        <rFont val="宋体"/>
        <charset val="134"/>
      </rPr>
      <t>全区</t>
    </r>
    <r>
      <rPr>
        <sz val="10"/>
        <color rgb="FF000000"/>
        <rFont val="Times New Roman"/>
        <charset val="134"/>
      </rPr>
      <t>10</t>
    </r>
    <r>
      <rPr>
        <sz val="10"/>
        <color rgb="FF000000"/>
        <rFont val="宋体"/>
        <charset val="134"/>
      </rPr>
      <t>平方公里以上河流</t>
    </r>
    <r>
      <rPr>
        <sz val="10"/>
        <color rgb="FF000000"/>
        <rFont val="Times New Roman"/>
        <charset val="134"/>
      </rPr>
      <t>50</t>
    </r>
    <r>
      <rPr>
        <sz val="10"/>
        <color rgb="FF000000"/>
        <rFont val="宋体"/>
        <charset val="134"/>
      </rPr>
      <t>条共长</t>
    </r>
    <r>
      <rPr>
        <sz val="10"/>
        <color rgb="FF000000"/>
        <rFont val="Times New Roman"/>
        <charset val="134"/>
      </rPr>
      <t>950</t>
    </r>
    <r>
      <rPr>
        <sz val="10"/>
        <color rgb="FF000000"/>
        <rFont val="宋体"/>
        <charset val="134"/>
      </rPr>
      <t>公里</t>
    </r>
    <r>
      <rPr>
        <sz val="10"/>
        <color rgb="FF000000"/>
        <rFont val="Times New Roman"/>
        <charset val="134"/>
      </rPr>
      <t>×0.5</t>
    </r>
    <r>
      <rPr>
        <sz val="10"/>
        <color rgb="FF000000"/>
        <rFont val="宋体"/>
        <charset val="134"/>
      </rPr>
      <t>万元</t>
    </r>
    <r>
      <rPr>
        <sz val="10"/>
        <color rgb="FF000000"/>
        <rFont val="Times New Roman"/>
        <charset val="134"/>
      </rPr>
      <t>/</t>
    </r>
    <r>
      <rPr>
        <sz val="10"/>
        <color rgb="FF000000"/>
        <rFont val="宋体"/>
        <charset val="134"/>
      </rPr>
      <t>公里</t>
    </r>
    <r>
      <rPr>
        <sz val="10"/>
        <color rgb="FF000000"/>
        <rFont val="Times New Roman"/>
        <charset val="134"/>
      </rPr>
      <t>=475</t>
    </r>
    <r>
      <rPr>
        <sz val="10"/>
        <color rgb="FF000000"/>
        <rFont val="宋体"/>
        <charset val="134"/>
      </rPr>
      <t>万元。</t>
    </r>
  </si>
  <si>
    <t>立项依据</t>
  </si>
  <si>
    <r>
      <rPr>
        <sz val="11"/>
        <color rgb="FF000000"/>
        <rFont val="宋体"/>
        <charset val="134"/>
      </rPr>
      <t>渝委办〔</t>
    </r>
    <r>
      <rPr>
        <sz val="11"/>
        <color rgb="FF000000"/>
        <rFont val="Times New Roman"/>
        <charset val="134"/>
      </rPr>
      <t>2017</t>
    </r>
    <r>
      <rPr>
        <sz val="11"/>
        <color rgb="FF000000"/>
        <rFont val="宋体"/>
        <charset val="134"/>
      </rPr>
      <t>〕</t>
    </r>
    <r>
      <rPr>
        <sz val="11"/>
        <color rgb="FF000000"/>
        <rFont val="Times New Roman"/>
        <charset val="134"/>
      </rPr>
      <t>11</t>
    </r>
    <r>
      <rPr>
        <sz val="11"/>
        <color rgb="FF000000"/>
        <rFont val="宋体"/>
        <charset val="134"/>
      </rPr>
      <t>号、黔江委办发〔</t>
    </r>
    <r>
      <rPr>
        <sz val="11"/>
        <color rgb="FF000000"/>
        <rFont val="Times New Roman"/>
        <charset val="134"/>
      </rPr>
      <t>2017</t>
    </r>
    <r>
      <rPr>
        <sz val="11"/>
        <color rgb="FF000000"/>
        <rFont val="宋体"/>
        <charset val="134"/>
      </rPr>
      <t>〕</t>
    </r>
    <r>
      <rPr>
        <sz val="11"/>
        <color rgb="FF000000"/>
        <rFont val="Times New Roman"/>
        <charset val="134"/>
      </rPr>
      <t>12</t>
    </r>
    <r>
      <rPr>
        <sz val="11"/>
        <color rgb="FF000000"/>
        <rFont val="宋体"/>
        <charset val="134"/>
      </rPr>
      <t>号、渝委办发〔</t>
    </r>
    <r>
      <rPr>
        <sz val="11"/>
        <color rgb="FF000000"/>
        <rFont val="Times New Roman"/>
        <charset val="134"/>
      </rPr>
      <t>2022</t>
    </r>
    <r>
      <rPr>
        <sz val="11"/>
        <color rgb="FF000000"/>
        <rFont val="宋体"/>
        <charset val="134"/>
      </rPr>
      <t>〕</t>
    </r>
    <r>
      <rPr>
        <sz val="11"/>
        <color rgb="FF000000"/>
        <rFont val="Times New Roman"/>
        <charset val="134"/>
      </rPr>
      <t>11</t>
    </r>
    <r>
      <rPr>
        <sz val="11"/>
        <color rgb="FF000000"/>
        <rFont val="宋体"/>
        <charset val="134"/>
      </rPr>
      <t>号等、黔财农业〔</t>
    </r>
    <r>
      <rPr>
        <sz val="11"/>
        <color rgb="FF000000"/>
        <rFont val="Times New Roman"/>
        <charset val="134"/>
      </rPr>
      <t>2016</t>
    </r>
    <r>
      <rPr>
        <sz val="11"/>
        <color rgb="FF000000"/>
        <rFont val="宋体"/>
        <charset val="134"/>
      </rPr>
      <t>〕</t>
    </r>
    <r>
      <rPr>
        <sz val="11"/>
        <color rgb="FF000000"/>
        <rFont val="Times New Roman"/>
        <charset val="134"/>
      </rPr>
      <t>32</t>
    </r>
    <r>
      <rPr>
        <sz val="11"/>
        <color rgb="FF000000"/>
        <rFont val="宋体"/>
        <charset val="134"/>
      </rPr>
      <t>号回复及区政府领带批示、区财政局农业〔</t>
    </r>
    <r>
      <rPr>
        <sz val="11"/>
        <color rgb="FF000000"/>
        <rFont val="Times New Roman"/>
        <charset val="134"/>
      </rPr>
      <t>2008</t>
    </r>
    <r>
      <rPr>
        <sz val="11"/>
        <color rgb="FF000000"/>
        <rFont val="宋体"/>
        <charset val="134"/>
      </rPr>
      <t>〕</t>
    </r>
    <r>
      <rPr>
        <sz val="11"/>
        <color rgb="FF000000"/>
        <rFont val="Times New Roman"/>
        <charset val="134"/>
      </rPr>
      <t>46</t>
    </r>
    <r>
      <rPr>
        <sz val="11"/>
        <color rgb="FF000000"/>
        <rFont val="宋体"/>
        <charset val="134"/>
      </rPr>
      <t>号回复及区政府批示</t>
    </r>
  </si>
  <si>
    <t>当年绩效目标</t>
  </si>
  <si>
    <r>
      <rPr>
        <sz val="11"/>
        <color rgb="FF000000"/>
        <rFont val="宋体"/>
        <charset val="134"/>
      </rPr>
      <t>开展河长办日常工作，服务全区</t>
    </r>
    <r>
      <rPr>
        <sz val="11"/>
        <color rgb="FF000000"/>
        <rFont val="Times New Roman"/>
        <charset val="134"/>
      </rPr>
      <t>10</t>
    </r>
    <r>
      <rPr>
        <sz val="11"/>
        <color rgb="FF000000"/>
        <rFont val="宋体"/>
        <charset val="134"/>
      </rPr>
      <t>平方公里以上河流</t>
    </r>
    <r>
      <rPr>
        <sz val="11"/>
        <color rgb="FF000000"/>
        <rFont val="Times New Roman"/>
        <charset val="134"/>
      </rPr>
      <t>50</t>
    </r>
    <r>
      <rPr>
        <sz val="11"/>
        <color rgb="FF000000"/>
        <rFont val="宋体"/>
        <charset val="134"/>
      </rPr>
      <t>条。</t>
    </r>
  </si>
  <si>
    <t>绩效指标</t>
  </si>
  <si>
    <t>一级指标</t>
  </si>
  <si>
    <t>二级指标</t>
  </si>
  <si>
    <r>
      <rPr>
        <b/>
        <sz val="11"/>
        <color rgb="FF000000"/>
        <rFont val="宋体"/>
        <charset val="134"/>
      </rPr>
      <t>三级指标</t>
    </r>
    <r>
      <rPr>
        <b/>
        <sz val="11"/>
        <color rgb="FF000000"/>
        <rFont val="Times New Roman"/>
        <charset val="134"/>
      </rPr>
      <t xml:space="preserve"> </t>
    </r>
  </si>
  <si>
    <t>指标权重</t>
  </si>
  <si>
    <t>计量单位</t>
  </si>
  <si>
    <t>指标性质</t>
  </si>
  <si>
    <t>指标值</t>
  </si>
  <si>
    <t>是否核心指标</t>
  </si>
  <si>
    <r>
      <rPr>
        <sz val="11"/>
        <color rgb="FF000000"/>
        <rFont val="宋体"/>
        <charset val="134"/>
      </rPr>
      <t>效益指标</t>
    </r>
  </si>
  <si>
    <r>
      <rPr>
        <sz val="11"/>
        <color rgb="FF000000"/>
        <rFont val="宋体"/>
        <charset val="134"/>
      </rPr>
      <t>社会效益指标</t>
    </r>
  </si>
  <si>
    <r>
      <rPr>
        <sz val="11"/>
        <color rgb="FF000000"/>
        <rFont val="宋体"/>
        <charset val="134"/>
      </rPr>
      <t>群众知晓度</t>
    </r>
  </si>
  <si>
    <t>30</t>
  </si>
  <si>
    <t>90</t>
  </si>
  <si>
    <r>
      <rPr>
        <sz val="11"/>
        <color rgb="FF000000"/>
        <rFont val="宋体"/>
        <charset val="134"/>
      </rPr>
      <t>产出指标</t>
    </r>
  </si>
  <si>
    <r>
      <rPr>
        <sz val="11"/>
        <color rgb="FF000000"/>
        <rFont val="宋体"/>
        <charset val="134"/>
      </rPr>
      <t>数量指标</t>
    </r>
  </si>
  <si>
    <r>
      <rPr>
        <sz val="11"/>
        <color rgb="FF000000"/>
        <rFont val="宋体"/>
        <charset val="134"/>
      </rPr>
      <t>巡查河道长度</t>
    </r>
  </si>
  <si>
    <r>
      <rPr>
        <sz val="11"/>
        <color rgb="FF000000"/>
        <rFont val="宋体"/>
        <charset val="134"/>
      </rPr>
      <t>公里</t>
    </r>
  </si>
  <si>
    <t>240</t>
  </si>
  <si>
    <r>
      <rPr>
        <sz val="11"/>
        <color rgb="FF000000"/>
        <rFont val="宋体"/>
        <charset val="134"/>
      </rPr>
      <t>服务河流</t>
    </r>
  </si>
  <si>
    <r>
      <rPr>
        <sz val="11"/>
        <color rgb="FF000000"/>
        <rFont val="宋体"/>
        <charset val="134"/>
      </rPr>
      <t>条</t>
    </r>
  </si>
  <si>
    <t>50</t>
  </si>
  <si>
    <r>
      <rPr>
        <sz val="11"/>
        <color rgb="FF000000"/>
        <rFont val="宋体"/>
        <charset val="134"/>
      </rPr>
      <t>全年巡河次数</t>
    </r>
  </si>
  <si>
    <t>40</t>
  </si>
  <si>
    <r>
      <rPr>
        <sz val="11"/>
        <color rgb="FF000000"/>
        <rFont val="宋体"/>
        <charset val="134"/>
      </rPr>
      <t>万次</t>
    </r>
  </si>
  <si>
    <t>1</t>
  </si>
  <si>
    <r>
      <rPr>
        <sz val="11"/>
        <color rgb="FF000000"/>
        <rFont val="宋体"/>
        <charset val="134"/>
      </rPr>
      <t>单位：万元</t>
    </r>
  </si>
  <si>
    <r>
      <rPr>
        <sz val="11"/>
        <color rgb="FF000000"/>
        <rFont val="Times New Roman"/>
        <charset val="134"/>
      </rPr>
      <t>50011421T000000050048-</t>
    </r>
    <r>
      <rPr>
        <sz val="11"/>
        <color rgb="FF000000"/>
        <rFont val="宋体"/>
        <charset val="134"/>
      </rPr>
      <t>小南海水库水源保护和淸漂保洁运行补助经费</t>
    </r>
  </si>
  <si>
    <r>
      <rPr>
        <sz val="11"/>
        <color rgb="FF000000"/>
        <rFont val="宋体"/>
        <charset val="134"/>
      </rPr>
      <t>重庆市黔江区水利局</t>
    </r>
  </si>
  <si>
    <r>
      <rPr>
        <sz val="11"/>
        <color rgb="FF000000"/>
        <rFont val="宋体"/>
        <charset val="134"/>
      </rPr>
      <t>一般性项目</t>
    </r>
  </si>
  <si>
    <r>
      <rPr>
        <sz val="11"/>
        <color rgb="FF000000"/>
        <rFont val="宋体"/>
        <charset val="134"/>
      </rPr>
      <t>政策依据：黔江府办〔</t>
    </r>
    <r>
      <rPr>
        <sz val="11"/>
        <color rgb="FF000000"/>
        <rFont val="Times New Roman"/>
        <charset val="134"/>
      </rPr>
      <t>2015</t>
    </r>
    <r>
      <rPr>
        <sz val="11"/>
        <color rgb="FF000000"/>
        <rFont val="宋体"/>
        <charset val="134"/>
      </rPr>
      <t>〕</t>
    </r>
    <r>
      <rPr>
        <sz val="11"/>
        <color rgb="FF000000"/>
        <rFont val="Times New Roman"/>
        <charset val="134"/>
      </rPr>
      <t>75</t>
    </r>
    <r>
      <rPr>
        <sz val="11"/>
        <color rgb="FF000000"/>
        <rFont val="宋体"/>
        <charset val="134"/>
      </rPr>
      <t>号、黔财农业〔</t>
    </r>
    <r>
      <rPr>
        <sz val="11"/>
        <color rgb="FF000000"/>
        <rFont val="Times New Roman"/>
        <charset val="134"/>
      </rPr>
      <t>2016</t>
    </r>
    <r>
      <rPr>
        <sz val="11"/>
        <color rgb="FF000000"/>
        <rFont val="宋体"/>
        <charset val="134"/>
      </rPr>
      <t>〕</t>
    </r>
    <r>
      <rPr>
        <sz val="11"/>
        <color rgb="FF000000"/>
        <rFont val="Times New Roman"/>
        <charset val="134"/>
      </rPr>
      <t>32</t>
    </r>
    <r>
      <rPr>
        <sz val="11"/>
        <color rgb="FF000000"/>
        <rFont val="宋体"/>
        <charset val="134"/>
      </rPr>
      <t>号</t>
    </r>
    <r>
      <rPr>
        <sz val="11"/>
        <color rgb="FF000000"/>
        <rFont val="Times New Roman"/>
        <charset val="134"/>
      </rPr>
      <t xml:space="preserve">
</t>
    </r>
    <r>
      <rPr>
        <sz val="11"/>
        <color rgb="FF000000"/>
        <rFont val="宋体"/>
        <charset val="134"/>
      </rPr>
      <t>资金用途：小南海水库清漂及库岸保洁。</t>
    </r>
    <r>
      <rPr>
        <sz val="11"/>
        <color rgb="FF000000"/>
        <rFont val="Times New Roman"/>
        <charset val="134"/>
      </rPr>
      <t xml:space="preserve">
</t>
    </r>
    <r>
      <rPr>
        <sz val="11"/>
        <color rgb="FF000000"/>
        <rFont val="宋体"/>
        <charset val="134"/>
      </rPr>
      <t>计算标准：合计</t>
    </r>
    <r>
      <rPr>
        <sz val="11"/>
        <color rgb="FF000000"/>
        <rFont val="Times New Roman"/>
        <charset val="134"/>
      </rPr>
      <t>21</t>
    </r>
    <r>
      <rPr>
        <sz val="11"/>
        <color rgb="FF000000"/>
        <rFont val="宋体"/>
        <charset val="134"/>
      </rPr>
      <t>万元。人员、垃圾运转、船只油电费</t>
    </r>
    <r>
      <rPr>
        <sz val="11"/>
        <color rgb="FF000000"/>
        <rFont val="Times New Roman"/>
        <charset val="134"/>
      </rPr>
      <t>1.75</t>
    </r>
    <r>
      <rPr>
        <sz val="11"/>
        <color rgb="FF000000"/>
        <rFont val="宋体"/>
        <charset val="134"/>
      </rPr>
      <t>万元</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月</t>
    </r>
    <r>
      <rPr>
        <sz val="11"/>
        <color rgb="FF000000"/>
        <rFont val="Times New Roman"/>
        <charset val="134"/>
      </rPr>
      <t>=21</t>
    </r>
    <r>
      <rPr>
        <sz val="11"/>
        <color rgb="FF000000"/>
        <rFont val="宋体"/>
        <charset val="134"/>
      </rPr>
      <t>万元。</t>
    </r>
  </si>
  <si>
    <r>
      <rPr>
        <sz val="11"/>
        <color rgb="FF000000"/>
        <rFont val="宋体"/>
        <charset val="134"/>
      </rPr>
      <t>渝委办</t>
    </r>
    <r>
      <rPr>
        <sz val="11"/>
        <color rgb="FF000000"/>
        <rFont val="Times New Roman"/>
        <charset val="134"/>
      </rPr>
      <t>2017</t>
    </r>
    <r>
      <rPr>
        <sz val="11"/>
        <color rgb="FF000000"/>
        <rFont val="宋体"/>
        <charset val="134"/>
      </rPr>
      <t>〕</t>
    </r>
    <r>
      <rPr>
        <sz val="11"/>
        <color rgb="FF000000"/>
        <rFont val="Times New Roman"/>
        <charset val="134"/>
      </rPr>
      <t>11</t>
    </r>
    <r>
      <rPr>
        <sz val="11"/>
        <color rgb="FF000000"/>
        <rFont val="宋体"/>
        <charset val="134"/>
      </rPr>
      <t>号、黔江委办发〔</t>
    </r>
    <r>
      <rPr>
        <sz val="11"/>
        <color rgb="FF000000"/>
        <rFont val="Times New Roman"/>
        <charset val="134"/>
      </rPr>
      <t>2017</t>
    </r>
    <r>
      <rPr>
        <sz val="11"/>
        <color rgb="FF000000"/>
        <rFont val="宋体"/>
        <charset val="134"/>
      </rPr>
      <t>〕</t>
    </r>
    <r>
      <rPr>
        <sz val="11"/>
        <color rgb="FF000000"/>
        <rFont val="Times New Roman"/>
        <charset val="134"/>
      </rPr>
      <t>12</t>
    </r>
    <r>
      <rPr>
        <sz val="11"/>
        <color rgb="FF000000"/>
        <rFont val="宋体"/>
        <charset val="134"/>
      </rPr>
      <t>号、渝委办发〔</t>
    </r>
    <r>
      <rPr>
        <sz val="11"/>
        <color rgb="FF000000"/>
        <rFont val="Times New Roman"/>
        <charset val="134"/>
      </rPr>
      <t>2022</t>
    </r>
    <r>
      <rPr>
        <sz val="11"/>
        <color rgb="FF000000"/>
        <rFont val="宋体"/>
        <charset val="134"/>
      </rPr>
      <t>〕</t>
    </r>
    <r>
      <rPr>
        <sz val="11"/>
        <color rgb="FF000000"/>
        <rFont val="Times New Roman"/>
        <charset val="134"/>
      </rPr>
      <t>11</t>
    </r>
    <r>
      <rPr>
        <sz val="11"/>
        <color rgb="FF000000"/>
        <rFont val="宋体"/>
        <charset val="134"/>
      </rPr>
      <t>号等、黔财农业〔</t>
    </r>
    <r>
      <rPr>
        <sz val="11"/>
        <color rgb="FF000000"/>
        <rFont val="Times New Roman"/>
        <charset val="134"/>
      </rPr>
      <t>2016</t>
    </r>
    <r>
      <rPr>
        <sz val="11"/>
        <color rgb="FF000000"/>
        <rFont val="宋体"/>
        <charset val="134"/>
      </rPr>
      <t>〕</t>
    </r>
    <r>
      <rPr>
        <sz val="11"/>
        <color rgb="FF000000"/>
        <rFont val="Times New Roman"/>
        <charset val="134"/>
      </rPr>
      <t>32</t>
    </r>
    <r>
      <rPr>
        <sz val="11"/>
        <color rgb="FF000000"/>
        <rFont val="宋体"/>
        <charset val="134"/>
      </rPr>
      <t>号回复及区政府领带批示、区财政局农业〔</t>
    </r>
    <r>
      <rPr>
        <sz val="11"/>
        <color rgb="FF000000"/>
        <rFont val="Times New Roman"/>
        <charset val="134"/>
      </rPr>
      <t>2008</t>
    </r>
    <r>
      <rPr>
        <sz val="11"/>
        <color rgb="FF000000"/>
        <rFont val="宋体"/>
        <charset val="134"/>
      </rPr>
      <t>〕</t>
    </r>
    <r>
      <rPr>
        <sz val="11"/>
        <color rgb="FF000000"/>
        <rFont val="Times New Roman"/>
        <charset val="134"/>
      </rPr>
      <t>46</t>
    </r>
    <r>
      <rPr>
        <sz val="11"/>
        <color rgb="FF000000"/>
        <rFont val="宋体"/>
        <charset val="134"/>
      </rPr>
      <t>号回复及区政府批示</t>
    </r>
  </si>
  <si>
    <r>
      <rPr>
        <sz val="11"/>
        <color rgb="FF000000"/>
        <rFont val="宋体"/>
        <charset val="134"/>
      </rPr>
      <t>　持续开展小南海水库水源保护和清漂保洁工作</t>
    </r>
  </si>
  <si>
    <r>
      <rPr>
        <sz val="11"/>
        <color rgb="FF000000"/>
        <rFont val="宋体"/>
        <charset val="134"/>
      </rPr>
      <t>可持续影响指标</t>
    </r>
  </si>
  <si>
    <r>
      <rPr>
        <sz val="11"/>
        <color rgb="FF000000"/>
        <rFont val="宋体"/>
        <charset val="134"/>
      </rPr>
      <t>可持续影响</t>
    </r>
  </si>
  <si>
    <r>
      <rPr>
        <sz val="11"/>
        <color rgb="FF000000"/>
        <rFont val="宋体"/>
        <charset val="134"/>
      </rPr>
      <t>定性</t>
    </r>
  </si>
  <si>
    <r>
      <rPr>
        <sz val="11"/>
        <color rgb="FF000000"/>
        <rFont val="宋体"/>
        <charset val="134"/>
      </rPr>
      <t>持续</t>
    </r>
  </si>
  <si>
    <r>
      <rPr>
        <sz val="11"/>
        <color rgb="FF000000"/>
        <rFont val="宋体"/>
        <charset val="134"/>
      </rPr>
      <t>清漂保洁次数</t>
    </r>
  </si>
  <si>
    <r>
      <rPr>
        <sz val="11"/>
        <color rgb="FF000000"/>
        <rFont val="宋体"/>
        <charset val="134"/>
      </rPr>
      <t>次</t>
    </r>
  </si>
  <si>
    <t>250</t>
  </si>
  <si>
    <r>
      <rPr>
        <sz val="11"/>
        <color rgb="FF000000"/>
        <rFont val="宋体"/>
        <charset val="134"/>
      </rPr>
      <t>满意度指标</t>
    </r>
  </si>
  <si>
    <r>
      <rPr>
        <sz val="11"/>
        <color rgb="FF000000"/>
        <rFont val="宋体"/>
        <charset val="134"/>
      </rPr>
      <t>服务对象满意度</t>
    </r>
  </si>
  <si>
    <r>
      <rPr>
        <sz val="11"/>
        <color rgb="FF000000"/>
        <rFont val="宋体"/>
        <charset val="134"/>
      </rPr>
      <t>生态效益指标</t>
    </r>
  </si>
  <si>
    <r>
      <rPr>
        <sz val="11"/>
        <color rgb="FF000000"/>
        <rFont val="宋体"/>
        <charset val="134"/>
      </rPr>
      <t>全国重要饮用水水源地水质达标率</t>
    </r>
  </si>
  <si>
    <t>98</t>
  </si>
  <si>
    <r>
      <rPr>
        <sz val="11"/>
        <color rgb="FF000000"/>
        <rFont val="宋体"/>
        <charset val="134"/>
      </rPr>
      <t>质量指标</t>
    </r>
  </si>
  <si>
    <r>
      <rPr>
        <sz val="11"/>
        <color rgb="FF000000"/>
        <rFont val="宋体"/>
        <charset val="134"/>
      </rPr>
      <t>水资源监测工作合规率</t>
    </r>
  </si>
  <si>
    <t>20</t>
  </si>
  <si>
    <r>
      <rPr>
        <sz val="11"/>
        <color rgb="FF000000"/>
        <rFont val="Times New Roman"/>
        <charset val="134"/>
      </rPr>
      <t>50011422T000002452465-</t>
    </r>
    <r>
      <rPr>
        <sz val="11"/>
        <color rgb="FF000000"/>
        <rFont val="宋体"/>
        <charset val="134"/>
      </rPr>
      <t>黔江区农村供水保障工程</t>
    </r>
  </si>
  <si>
    <r>
      <rPr>
        <sz val="10.5"/>
        <color rgb="FF000000"/>
        <rFont val="宋体"/>
        <charset val="134"/>
      </rPr>
      <t>政策依据：渝财农〔</t>
    </r>
    <r>
      <rPr>
        <sz val="10.5"/>
        <color rgb="FF000000"/>
        <rFont val="Times New Roman"/>
        <charset val="134"/>
      </rPr>
      <t>2023</t>
    </r>
    <r>
      <rPr>
        <sz val="10.5"/>
        <color rgb="FF000000"/>
        <rFont val="宋体"/>
        <charset val="134"/>
      </rPr>
      <t>〕</t>
    </r>
    <r>
      <rPr>
        <sz val="10.5"/>
        <color rgb="FF000000"/>
        <rFont val="Times New Roman"/>
        <charset val="134"/>
      </rPr>
      <t>144</t>
    </r>
    <r>
      <rPr>
        <sz val="10.5"/>
        <color rgb="FF000000"/>
        <rFont val="宋体"/>
        <charset val="134"/>
      </rPr>
      <t>号重庆市财政局重庆市水利局关于提前下达</t>
    </r>
    <r>
      <rPr>
        <sz val="10.5"/>
        <color rgb="FF000000"/>
        <rFont val="Times New Roman"/>
        <charset val="134"/>
      </rPr>
      <t>2024</t>
    </r>
    <r>
      <rPr>
        <sz val="10.5"/>
        <color rgb="FF000000"/>
        <rFont val="宋体"/>
        <charset val="134"/>
      </rPr>
      <t>年市财政衔接推进乡村振兴补助资金预算的通知
资金用途：用于黔江区农村供水保障项目
计算标准：</t>
    </r>
    <r>
      <rPr>
        <sz val="10.5"/>
        <color rgb="FF000000"/>
        <rFont val="Times New Roman"/>
        <charset val="134"/>
      </rPr>
      <t>20000</t>
    </r>
    <r>
      <rPr>
        <sz val="10.5"/>
        <color rgb="FF000000"/>
        <rFont val="宋体"/>
        <charset val="134"/>
      </rPr>
      <t>万元，</t>
    </r>
  </si>
  <si>
    <r>
      <rPr>
        <sz val="11"/>
        <color rgb="FF000000"/>
        <rFont val="宋体"/>
        <charset val="134"/>
      </rPr>
      <t>渝财农〔</t>
    </r>
    <r>
      <rPr>
        <sz val="11"/>
        <color rgb="FF000000"/>
        <rFont val="Times New Roman"/>
        <charset val="134"/>
      </rPr>
      <t>2023</t>
    </r>
    <r>
      <rPr>
        <sz val="11"/>
        <color rgb="FF000000"/>
        <rFont val="宋体"/>
        <charset val="134"/>
      </rPr>
      <t>〕</t>
    </r>
    <r>
      <rPr>
        <sz val="11"/>
        <color rgb="FF000000"/>
        <rFont val="Times New Roman"/>
        <charset val="134"/>
      </rPr>
      <t>146</t>
    </r>
    <r>
      <rPr>
        <sz val="11"/>
        <color rgb="FF000000"/>
        <rFont val="宋体"/>
        <charset val="134"/>
      </rPr>
      <t>号、</t>
    </r>
    <r>
      <rPr>
        <sz val="11"/>
        <color rgb="FF000000"/>
        <rFont val="Times New Roman"/>
        <charset val="134"/>
      </rPr>
      <t>161</t>
    </r>
    <r>
      <rPr>
        <sz val="11"/>
        <color rgb="FF000000"/>
        <rFont val="宋体"/>
        <charset val="134"/>
      </rPr>
      <t>号</t>
    </r>
  </si>
  <si>
    <r>
      <rPr>
        <sz val="11"/>
        <color rgb="FF000000"/>
        <rFont val="宋体"/>
        <charset val="134"/>
      </rPr>
      <t>实施黔江区石家镇抗旱水源工程和新华镇抗旱水源工程，解决干旱缺水人口</t>
    </r>
    <r>
      <rPr>
        <sz val="11"/>
        <color rgb="FF000000"/>
        <rFont val="Times New Roman"/>
        <charset val="134"/>
      </rPr>
      <t>524</t>
    </r>
    <r>
      <rPr>
        <sz val="11"/>
        <color rgb="FF000000"/>
        <rFont val="宋体"/>
        <charset val="134"/>
      </rPr>
      <t>人。</t>
    </r>
  </si>
  <si>
    <r>
      <rPr>
        <sz val="11"/>
        <color rgb="FF000000"/>
        <rFont val="宋体"/>
        <charset val="134"/>
      </rPr>
      <t>可持续发展指标</t>
    </r>
  </si>
  <si>
    <r>
      <rPr>
        <sz val="11"/>
        <color rgb="FF000000"/>
        <rFont val="宋体"/>
        <charset val="134"/>
      </rPr>
      <t>工程设计使用年限</t>
    </r>
  </si>
  <si>
    <r>
      <rPr>
        <sz val="11"/>
        <color rgb="FF000000"/>
        <rFont val="宋体"/>
        <charset val="134"/>
      </rPr>
      <t>年</t>
    </r>
  </si>
  <si>
    <r>
      <rPr>
        <sz val="11"/>
        <color rgb="FF000000"/>
        <rFont val="宋体"/>
        <charset val="134"/>
      </rPr>
      <t>验收合格率</t>
    </r>
  </si>
  <si>
    <r>
      <rPr>
        <sz val="11"/>
        <color rgb="FF000000"/>
        <rFont val="宋体"/>
        <charset val="134"/>
      </rPr>
      <t>时效指标</t>
    </r>
  </si>
  <si>
    <r>
      <rPr>
        <sz val="11"/>
        <color rgb="FF000000"/>
        <rFont val="宋体"/>
        <charset val="134"/>
      </rPr>
      <t>年度投资完成率</t>
    </r>
  </si>
  <si>
    <r>
      <rPr>
        <sz val="11"/>
        <color rgb="FF000000"/>
        <rFont val="宋体"/>
        <charset val="134"/>
      </rPr>
      <t>实施农村供水保障工程</t>
    </r>
  </si>
  <si>
    <r>
      <rPr>
        <sz val="11"/>
        <color rgb="FF000000"/>
        <rFont val="宋体"/>
        <charset val="134"/>
      </rPr>
      <t>个</t>
    </r>
  </si>
  <si>
    <t>2</t>
  </si>
  <si>
    <r>
      <rPr>
        <sz val="11"/>
        <color rgb="FF000000"/>
        <rFont val="宋体"/>
        <charset val="134"/>
      </rPr>
      <t>服务对象满意度指标</t>
    </r>
  </si>
  <si>
    <r>
      <rPr>
        <sz val="11"/>
        <color rgb="FF000000"/>
        <rFont val="宋体"/>
        <charset val="134"/>
      </rPr>
      <t>受益群众满意度</t>
    </r>
  </si>
  <si>
    <t>99</t>
  </si>
  <si>
    <r>
      <rPr>
        <sz val="11"/>
        <color rgb="FF000000"/>
        <rFont val="宋体"/>
        <charset val="134"/>
      </rPr>
      <t>受益人口</t>
    </r>
  </si>
  <si>
    <t>25</t>
  </si>
  <si>
    <r>
      <rPr>
        <sz val="11"/>
        <color rgb="FF000000"/>
        <rFont val="宋体"/>
        <charset val="134"/>
      </rPr>
      <t>人</t>
    </r>
  </si>
  <si>
    <t>524</t>
  </si>
  <si>
    <r>
      <rPr>
        <sz val="11"/>
        <color rgb="FF000000"/>
        <rFont val="Times New Roman"/>
        <charset val="134"/>
      </rPr>
      <t>50011423T000002744710-</t>
    </r>
    <r>
      <rPr>
        <sz val="11"/>
        <color rgb="FF000000"/>
        <rFont val="宋体"/>
        <charset val="134"/>
      </rPr>
      <t>黔江区金桥小流域水土保持综合监测站运行维护</t>
    </r>
  </si>
  <si>
    <r>
      <rPr>
        <sz val="11"/>
        <color rgb="FF000000"/>
        <rFont val="宋体"/>
        <charset val="134"/>
      </rPr>
      <t>政策依据：根据市财政局每年下达水利发展资金预算相关文件</t>
    </r>
    <r>
      <rPr>
        <sz val="11"/>
        <color rgb="FF000000"/>
        <rFont val="Times New Roman"/>
        <charset val="134"/>
      </rPr>
      <t xml:space="preserve">
</t>
    </r>
    <r>
      <rPr>
        <sz val="11"/>
        <color rgb="FF000000"/>
        <rFont val="宋体"/>
        <charset val="134"/>
      </rPr>
      <t>资金用途：用于水保监测站运行维护</t>
    </r>
    <r>
      <rPr>
        <sz val="11"/>
        <color rgb="FF000000"/>
        <rFont val="Times New Roman"/>
        <charset val="134"/>
      </rPr>
      <t xml:space="preserve">
</t>
    </r>
    <r>
      <rPr>
        <sz val="11"/>
        <color rgb="FF000000"/>
        <rFont val="宋体"/>
        <charset val="134"/>
      </rPr>
      <t>计算标准：</t>
    </r>
    <r>
      <rPr>
        <sz val="11"/>
        <color rgb="FF000000"/>
        <rFont val="Times New Roman"/>
        <charset val="134"/>
      </rPr>
      <t>50</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30</t>
    </r>
    <r>
      <rPr>
        <sz val="11"/>
        <color rgb="FF000000"/>
        <rFont val="宋体"/>
        <charset val="134"/>
      </rPr>
      <t>万元</t>
    </r>
  </si>
  <si>
    <r>
      <rPr>
        <sz val="11"/>
        <color rgb="FF000000"/>
        <rFont val="宋体"/>
        <charset val="134"/>
      </rPr>
      <t>根据《重庆市财政局</t>
    </r>
    <r>
      <rPr>
        <sz val="11"/>
        <color rgb="FF000000"/>
        <rFont val="Times New Roman"/>
        <charset val="134"/>
      </rPr>
      <t xml:space="preserve">  </t>
    </r>
    <r>
      <rPr>
        <sz val="11"/>
        <color rgb="FF000000"/>
        <rFont val="宋体"/>
        <charset val="134"/>
      </rPr>
      <t>重庆市水利局关于印发</t>
    </r>
    <r>
      <rPr>
        <sz val="11"/>
        <color rgb="FF000000"/>
        <rFont val="Times New Roman"/>
        <charset val="134"/>
      </rPr>
      <t>&lt;</t>
    </r>
    <r>
      <rPr>
        <sz val="11"/>
        <color rgb="FF000000"/>
        <rFont val="宋体"/>
        <charset val="134"/>
      </rPr>
      <t>重庆市水利发展资金绩效管理实施细则</t>
    </r>
    <r>
      <rPr>
        <sz val="11"/>
        <color rgb="FF000000"/>
        <rFont val="Times New Roman"/>
        <charset val="134"/>
      </rPr>
      <t>&gt;</t>
    </r>
    <r>
      <rPr>
        <sz val="11"/>
        <color rgb="FF000000"/>
        <rFont val="宋体"/>
        <charset val="134"/>
      </rPr>
      <t>的通知》（渝财农〔2017〕</t>
    </r>
    <r>
      <rPr>
        <sz val="11"/>
        <color rgb="FF000000"/>
        <rFont val="Times New Roman"/>
        <charset val="134"/>
      </rPr>
      <t>106</t>
    </r>
    <r>
      <rPr>
        <sz val="11"/>
        <color rgb="FF000000"/>
        <rFont val="宋体"/>
        <charset val="134"/>
      </rPr>
      <t>号）</t>
    </r>
  </si>
  <si>
    <r>
      <rPr>
        <sz val="11"/>
        <color rgb="FF000000"/>
        <rFont val="宋体"/>
        <charset val="134"/>
      </rPr>
      <t>对金桥流域等水保监测站运行维护</t>
    </r>
  </si>
  <si>
    <r>
      <rPr>
        <sz val="11"/>
        <color rgb="FF000000"/>
        <rFont val="宋体"/>
        <charset val="134"/>
      </rPr>
      <t>当年完成投资率</t>
    </r>
  </si>
  <si>
    <r>
      <rPr>
        <sz val="11"/>
        <color rgb="FF000000"/>
        <rFont val="宋体"/>
        <charset val="134"/>
      </rPr>
      <t>是否可持续影响</t>
    </r>
  </si>
  <si>
    <r>
      <rPr>
        <sz val="11"/>
        <color rgb="FF000000"/>
        <rFont val="宋体"/>
        <charset val="134"/>
      </rPr>
      <t>补助水土保持分站数量</t>
    </r>
  </si>
  <si>
    <r>
      <rPr>
        <sz val="11"/>
        <color rgb="FF000000"/>
        <rFont val="宋体"/>
        <charset val="134"/>
      </rPr>
      <t>水土流失监测人口</t>
    </r>
  </si>
  <si>
    <t>4000</t>
  </si>
  <si>
    <r>
      <rPr>
        <sz val="11"/>
        <color rgb="FF000000"/>
        <rFont val="Times New Roman"/>
        <charset val="134"/>
      </rPr>
      <t>50011423T000003304036-</t>
    </r>
    <r>
      <rPr>
        <sz val="11"/>
        <color rgb="FF000000"/>
        <rFont val="宋体"/>
        <charset val="134"/>
      </rPr>
      <t>遗属生活困难补助</t>
    </r>
  </si>
  <si>
    <r>
      <rPr>
        <sz val="11"/>
        <color rgb="FF000000"/>
        <rFont val="宋体"/>
        <charset val="134"/>
      </rPr>
      <t>政策依据：渝人社发〔</t>
    </r>
    <r>
      <rPr>
        <sz val="11"/>
        <color rgb="FF000000"/>
        <rFont val="Times New Roman"/>
        <charset val="134"/>
      </rPr>
      <t>2018</t>
    </r>
    <r>
      <rPr>
        <sz val="11"/>
        <color rgb="FF000000"/>
        <rFont val="宋体"/>
        <charset val="134"/>
      </rPr>
      <t>〕</t>
    </r>
    <r>
      <rPr>
        <sz val="11"/>
        <color rgb="FF000000"/>
        <rFont val="Times New Roman"/>
        <charset val="134"/>
      </rPr>
      <t>238</t>
    </r>
    <r>
      <rPr>
        <sz val="11"/>
        <color rgb="FF000000"/>
        <rFont val="宋体"/>
        <charset val="134"/>
      </rPr>
      <t>号、黔江人社发〔</t>
    </r>
    <r>
      <rPr>
        <sz val="11"/>
        <color rgb="FF000000"/>
        <rFont val="Times New Roman"/>
        <charset val="134"/>
      </rPr>
      <t>2022</t>
    </r>
    <r>
      <rPr>
        <sz val="11"/>
        <color rgb="FF000000"/>
        <rFont val="宋体"/>
        <charset val="134"/>
      </rPr>
      <t>〕</t>
    </r>
    <r>
      <rPr>
        <sz val="11"/>
        <color rgb="FF000000"/>
        <rFont val="Times New Roman"/>
        <charset val="134"/>
      </rPr>
      <t>41</t>
    </r>
    <r>
      <rPr>
        <sz val="11"/>
        <color rgb="FF000000"/>
        <rFont val="宋体"/>
        <charset val="134"/>
      </rPr>
      <t>号</t>
    </r>
    <r>
      <rPr>
        <sz val="11"/>
        <color rgb="FF000000"/>
        <rFont val="Times New Roman"/>
        <charset val="134"/>
      </rPr>
      <t xml:space="preserve">
</t>
    </r>
    <r>
      <rPr>
        <sz val="11"/>
        <color rgb="FF000000"/>
        <rFont val="宋体"/>
        <charset val="134"/>
      </rPr>
      <t>资金用途：遗属人员生活困难补助。</t>
    </r>
    <r>
      <rPr>
        <sz val="11"/>
        <color rgb="FF000000"/>
        <rFont val="Times New Roman"/>
        <charset val="134"/>
      </rPr>
      <t xml:space="preserve">
</t>
    </r>
    <r>
      <rPr>
        <sz val="11"/>
        <color rgb="FF000000"/>
        <rFont val="宋体"/>
        <charset val="134"/>
      </rPr>
      <t>计算标准：合计</t>
    </r>
    <r>
      <rPr>
        <sz val="11"/>
        <color rgb="FF000000"/>
        <rFont val="Times New Roman"/>
        <charset val="134"/>
      </rPr>
      <t>3.78</t>
    </r>
    <r>
      <rPr>
        <sz val="11"/>
        <color rgb="FF000000"/>
        <rFont val="宋体"/>
        <charset val="134"/>
      </rPr>
      <t>万元。</t>
    </r>
    <r>
      <rPr>
        <sz val="11"/>
        <color rgb="FF000000"/>
        <rFont val="Times New Roman"/>
        <charset val="134"/>
      </rPr>
      <t>3</t>
    </r>
    <r>
      <rPr>
        <sz val="11"/>
        <color rgb="FF000000"/>
        <rFont val="宋体"/>
        <charset val="134"/>
      </rPr>
      <t>人</t>
    </r>
    <r>
      <rPr>
        <sz val="11"/>
        <color rgb="FF000000"/>
        <rFont val="Times New Roman"/>
        <charset val="134"/>
      </rPr>
      <t>×1050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月</t>
    </r>
    <r>
      <rPr>
        <sz val="11"/>
        <color rgb="FF000000"/>
        <rFont val="Times New Roman"/>
        <charset val="134"/>
      </rPr>
      <t>=3.78</t>
    </r>
    <r>
      <rPr>
        <sz val="11"/>
        <color rgb="FF000000"/>
        <rFont val="宋体"/>
        <charset val="134"/>
      </rPr>
      <t>万元。</t>
    </r>
  </si>
  <si>
    <r>
      <rPr>
        <sz val="11"/>
        <color rgb="FF000000"/>
        <rFont val="宋体"/>
        <charset val="134"/>
      </rPr>
      <t>渝人社发〔2010〕</t>
    </r>
    <r>
      <rPr>
        <sz val="11"/>
        <color rgb="FF000000"/>
        <rFont val="Times New Roman"/>
        <charset val="134"/>
      </rPr>
      <t>223</t>
    </r>
    <r>
      <rPr>
        <sz val="11"/>
        <color rgb="FF000000"/>
        <rFont val="宋体"/>
        <charset val="134"/>
      </rPr>
      <t>号</t>
    </r>
  </si>
  <si>
    <r>
      <rPr>
        <sz val="11"/>
        <color rgb="FF000000"/>
        <rFont val="宋体"/>
        <charset val="134"/>
      </rPr>
      <t>支付李兴芝、周修珍、石敦菊等</t>
    </r>
    <r>
      <rPr>
        <sz val="11"/>
        <color rgb="FF000000"/>
        <rFont val="Times New Roman"/>
        <charset val="134"/>
      </rPr>
      <t>3</t>
    </r>
    <r>
      <rPr>
        <sz val="11"/>
        <color rgb="FF000000"/>
        <rFont val="宋体"/>
        <charset val="134"/>
      </rPr>
      <t>人遗属生活补助</t>
    </r>
  </si>
  <si>
    <r>
      <rPr>
        <sz val="11"/>
        <color rgb="FF000000"/>
        <rFont val="宋体"/>
        <charset val="134"/>
      </rPr>
      <t>保障人数</t>
    </r>
  </si>
  <si>
    <t>3</t>
  </si>
  <si>
    <r>
      <rPr>
        <sz val="11"/>
        <color rgb="FF000000"/>
        <rFont val="宋体"/>
        <charset val="134"/>
      </rPr>
      <t>遗属人员满课度</t>
    </r>
  </si>
  <si>
    <r>
      <rPr>
        <sz val="11"/>
        <color rgb="FF000000"/>
        <rFont val="宋体"/>
        <charset val="134"/>
      </rPr>
      <t>提高遗属人员生活质量</t>
    </r>
  </si>
  <si>
    <r>
      <rPr>
        <sz val="11"/>
        <color rgb="FF000000"/>
        <rFont val="宋体"/>
        <charset val="134"/>
      </rPr>
      <t>元</t>
    </r>
    <r>
      <rPr>
        <sz val="11"/>
        <color rgb="FF000000"/>
        <rFont val="Times New Roman"/>
        <charset val="134"/>
      </rPr>
      <t>/</t>
    </r>
    <r>
      <rPr>
        <sz val="11"/>
        <color rgb="FF000000"/>
        <rFont val="宋体"/>
        <charset val="134"/>
      </rPr>
      <t>月</t>
    </r>
  </si>
  <si>
    <t>2818</t>
  </si>
  <si>
    <r>
      <rPr>
        <sz val="11"/>
        <color rgb="FF000000"/>
        <rFont val="Times New Roman"/>
        <charset val="134"/>
      </rPr>
      <t>50011423T000003494702-</t>
    </r>
    <r>
      <rPr>
        <sz val="11"/>
        <color rgb="FF000000"/>
        <rFont val="宋体"/>
        <charset val="134"/>
      </rPr>
      <t>山洪灾害防治</t>
    </r>
  </si>
  <si>
    <r>
      <rPr>
        <sz val="11"/>
        <color rgb="FF000000"/>
        <rFont val="宋体"/>
        <charset val="134"/>
      </rPr>
      <t>政策依据：根据市级下达目标任务，每年实施山洪灾害防治县数</t>
    </r>
    <r>
      <rPr>
        <sz val="11"/>
        <color rgb="FF000000"/>
        <rFont val="Times New Roman"/>
        <charset val="134"/>
      </rPr>
      <t>1</t>
    </r>
    <r>
      <rPr>
        <sz val="11"/>
        <color rgb="FF000000"/>
        <rFont val="宋体"/>
        <charset val="134"/>
      </rPr>
      <t>个，并对山洪灾害防治非工程措施设施进行维护。</t>
    </r>
    <r>
      <rPr>
        <sz val="11"/>
        <color rgb="FF000000"/>
        <rFont val="Times New Roman"/>
        <charset val="134"/>
      </rPr>
      <t xml:space="preserve">
</t>
    </r>
    <r>
      <rPr>
        <sz val="11"/>
        <color rgb="FF000000"/>
        <rFont val="宋体"/>
        <charset val="134"/>
      </rPr>
      <t>资金用途：实施山洪灾害防治和非工程措施进行维修养护</t>
    </r>
    <r>
      <rPr>
        <sz val="11"/>
        <color rgb="FF000000"/>
        <rFont val="Times New Roman"/>
        <charset val="134"/>
      </rPr>
      <t xml:space="preserve">
</t>
    </r>
    <r>
      <rPr>
        <sz val="11"/>
        <color rgb="FF000000"/>
        <rFont val="宋体"/>
        <charset val="134"/>
      </rPr>
      <t>计算标准：资金测算</t>
    </r>
    <r>
      <rPr>
        <sz val="11"/>
        <color rgb="FF000000"/>
        <rFont val="Times New Roman"/>
        <charset val="134"/>
      </rPr>
      <t>800</t>
    </r>
    <r>
      <rPr>
        <sz val="11"/>
        <color rgb="FF000000"/>
        <rFont val="宋体"/>
        <charset val="134"/>
      </rPr>
      <t>万元。</t>
    </r>
  </si>
  <si>
    <r>
      <rPr>
        <sz val="10"/>
        <color rgb="FF000000"/>
        <rFont val="宋体"/>
        <charset val="134"/>
      </rPr>
      <t>根据《重庆市财政局</t>
    </r>
    <r>
      <rPr>
        <sz val="10"/>
        <color rgb="FF000000"/>
        <rFont val="Times New Roman"/>
        <charset val="134"/>
      </rPr>
      <t xml:space="preserve">  </t>
    </r>
    <r>
      <rPr>
        <sz val="10"/>
        <color rgb="FF000000"/>
        <rFont val="宋体"/>
        <charset val="134"/>
      </rPr>
      <t>重庆市水利局关于印发</t>
    </r>
    <r>
      <rPr>
        <sz val="10"/>
        <color rgb="FF000000"/>
        <rFont val="Times New Roman"/>
        <charset val="134"/>
      </rPr>
      <t>&lt;</t>
    </r>
    <r>
      <rPr>
        <sz val="10"/>
        <color rgb="FF000000"/>
        <rFont val="宋体"/>
        <charset val="134"/>
      </rPr>
      <t>重庆市水利发展资金绩效管理实施细则</t>
    </r>
    <r>
      <rPr>
        <sz val="10"/>
        <color rgb="FF000000"/>
        <rFont val="Times New Roman"/>
        <charset val="134"/>
      </rPr>
      <t>&gt;</t>
    </r>
    <r>
      <rPr>
        <sz val="10"/>
        <color rgb="FF000000"/>
        <rFont val="宋体"/>
        <charset val="134"/>
      </rPr>
      <t>的通知》（渝财农〔2017〕</t>
    </r>
    <r>
      <rPr>
        <sz val="10"/>
        <color rgb="FF000000"/>
        <rFont val="Times New Roman"/>
        <charset val="134"/>
      </rPr>
      <t>106</t>
    </r>
    <r>
      <rPr>
        <sz val="10"/>
        <color rgb="FF000000"/>
        <rFont val="宋体"/>
        <charset val="134"/>
      </rPr>
      <t>号）</t>
    </r>
  </si>
  <si>
    <r>
      <rPr>
        <sz val="11"/>
        <color rgb="FF000000"/>
        <rFont val="宋体"/>
        <charset val="134"/>
      </rPr>
      <t>本年度实施山洪灾害防治县数</t>
    </r>
    <r>
      <rPr>
        <sz val="11"/>
        <color rgb="FF000000"/>
        <rFont val="Times New Roman"/>
        <charset val="134"/>
      </rPr>
      <t>1</t>
    </r>
    <r>
      <rPr>
        <sz val="11"/>
        <color rgb="FF000000"/>
        <rFont val="宋体"/>
        <charset val="134"/>
      </rPr>
      <t>个，山洪灾害防治非工程措施维修养护</t>
    </r>
    <r>
      <rPr>
        <sz val="11"/>
        <color rgb="FF000000"/>
        <rFont val="Times New Roman"/>
        <charset val="134"/>
      </rPr>
      <t>34</t>
    </r>
    <r>
      <rPr>
        <sz val="11"/>
        <color rgb="FF000000"/>
        <rFont val="宋体"/>
        <charset val="134"/>
      </rPr>
      <t>处</t>
    </r>
  </si>
  <si>
    <t>实施山洪灾害防治县数</t>
  </si>
  <si>
    <t>山洪灾害非工程措施维修养护</t>
  </si>
  <si>
    <r>
      <rPr>
        <sz val="11"/>
        <color rgb="FF000000"/>
        <rFont val="宋体"/>
        <charset val="134"/>
      </rPr>
      <t>处</t>
    </r>
  </si>
  <si>
    <t>34</t>
  </si>
  <si>
    <r>
      <rPr>
        <sz val="11"/>
        <color rgb="FF000000"/>
        <rFont val="宋体"/>
        <charset val="134"/>
      </rPr>
      <t>截至</t>
    </r>
    <r>
      <rPr>
        <sz val="11"/>
        <color rgb="FF000000"/>
        <rFont val="Times New Roman"/>
        <charset val="134"/>
      </rPr>
      <t>2026</t>
    </r>
    <r>
      <rPr>
        <sz val="11"/>
        <color rgb="FF000000"/>
        <rFont val="宋体"/>
        <charset val="134"/>
      </rPr>
      <t>年</t>
    </r>
    <r>
      <rPr>
        <sz val="11"/>
        <color rgb="FF000000"/>
        <rFont val="Times New Roman"/>
        <charset val="134"/>
      </rPr>
      <t>6</t>
    </r>
    <r>
      <rPr>
        <sz val="11"/>
        <color rgb="FF000000"/>
        <rFont val="宋体"/>
        <charset val="134"/>
      </rPr>
      <t>月底，投资完成比例</t>
    </r>
  </si>
  <si>
    <r>
      <rPr>
        <sz val="11"/>
        <color rgb="FF000000"/>
        <rFont val="宋体"/>
        <charset val="134"/>
      </rPr>
      <t>截至</t>
    </r>
    <r>
      <rPr>
        <sz val="11"/>
        <color rgb="FF000000"/>
        <rFont val="Times New Roman"/>
        <charset val="134"/>
      </rPr>
      <t>2025</t>
    </r>
    <r>
      <rPr>
        <sz val="11"/>
        <color rgb="FF000000"/>
        <rFont val="宋体"/>
        <charset val="134"/>
      </rPr>
      <t>年底，投资完成比例</t>
    </r>
  </si>
  <si>
    <t>80</t>
  </si>
  <si>
    <t>项目验收合格率</t>
  </si>
  <si>
    <r>
      <rPr>
        <sz val="11"/>
        <color rgb="FF000000"/>
        <rFont val="宋体"/>
        <charset val="134"/>
      </rPr>
      <t>截至</t>
    </r>
    <r>
      <rPr>
        <sz val="11"/>
        <color rgb="FF000000"/>
        <rFont val="Times New Roman"/>
        <charset val="134"/>
      </rPr>
      <t>2026</t>
    </r>
    <r>
      <rPr>
        <sz val="11"/>
        <color rgb="FF000000"/>
        <rFont val="宋体"/>
        <charset val="134"/>
      </rPr>
      <t>年</t>
    </r>
    <r>
      <rPr>
        <sz val="11"/>
        <color rgb="FF000000"/>
        <rFont val="Times New Roman"/>
        <charset val="134"/>
      </rPr>
      <t>6</t>
    </r>
    <r>
      <rPr>
        <sz val="11"/>
        <color rgb="FF000000"/>
        <rFont val="宋体"/>
        <charset val="134"/>
      </rPr>
      <t>月底，完工项目初步验收率</t>
    </r>
  </si>
  <si>
    <t>山洪灾害防治保护人口数量</t>
  </si>
  <si>
    <t>46.9</t>
  </si>
  <si>
    <t>受益群众满意度</t>
  </si>
  <si>
    <r>
      <rPr>
        <sz val="11"/>
        <color rgb="FF000000"/>
        <rFont val="Times New Roman"/>
        <charset val="134"/>
      </rPr>
      <t>50011423T000003494756-</t>
    </r>
    <r>
      <rPr>
        <sz val="11"/>
        <color rgb="FF000000"/>
        <rFont val="宋体"/>
        <charset val="134"/>
      </rPr>
      <t>农业水价综合改革</t>
    </r>
  </si>
  <si>
    <r>
      <rPr>
        <sz val="11"/>
        <color rgb="FF000000"/>
        <rFont val="宋体"/>
        <charset val="134"/>
      </rPr>
      <t>政策依据：根据重庆市财政关于提前下达水利发展资金预算相关文件精神</t>
    </r>
    <r>
      <rPr>
        <sz val="11"/>
        <color rgb="FF000000"/>
        <rFont val="Times New Roman"/>
        <charset val="134"/>
      </rPr>
      <t xml:space="preserve">
</t>
    </r>
    <r>
      <rPr>
        <sz val="11"/>
        <color rgb="FF000000"/>
        <rFont val="宋体"/>
        <charset val="134"/>
      </rPr>
      <t>资金用途：实施农业水价综合改革</t>
    </r>
    <r>
      <rPr>
        <sz val="11"/>
        <color rgb="FF000000"/>
        <rFont val="Times New Roman"/>
        <charset val="134"/>
      </rPr>
      <t xml:space="preserve">
</t>
    </r>
    <r>
      <rPr>
        <sz val="11"/>
        <color rgb="FF000000"/>
        <rFont val="宋体"/>
        <charset val="134"/>
      </rPr>
      <t>计算标准：资金测算</t>
    </r>
    <r>
      <rPr>
        <sz val="11"/>
        <color rgb="FF000000"/>
        <rFont val="Times New Roman"/>
        <charset val="134"/>
      </rPr>
      <t>98</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20</t>
    </r>
    <r>
      <rPr>
        <sz val="11"/>
        <color rgb="FF000000"/>
        <rFont val="宋体"/>
        <charset val="134"/>
      </rPr>
      <t>万元</t>
    </r>
  </si>
  <si>
    <r>
      <rPr>
        <sz val="11"/>
        <color rgb="FF000000"/>
        <rFont val="宋体"/>
        <charset val="134"/>
      </rPr>
      <t>本年度巩固农业水价综合改革面积</t>
    </r>
    <r>
      <rPr>
        <sz val="11"/>
        <color rgb="FF000000"/>
        <rFont val="Times New Roman"/>
        <charset val="134"/>
      </rPr>
      <t>16.62</t>
    </r>
    <r>
      <rPr>
        <sz val="11"/>
        <color rgb="FF000000"/>
        <rFont val="宋体"/>
        <charset val="134"/>
      </rPr>
      <t>万亩，增加农业水价综合改革面积</t>
    </r>
    <r>
      <rPr>
        <sz val="11"/>
        <color rgb="FF000000"/>
        <rFont val="Times New Roman"/>
        <charset val="134"/>
      </rPr>
      <t>3.57</t>
    </r>
    <r>
      <rPr>
        <sz val="11"/>
        <color rgb="FF000000"/>
        <rFont val="宋体"/>
        <charset val="134"/>
      </rPr>
      <t>万亩，</t>
    </r>
    <r>
      <rPr>
        <sz val="11"/>
        <color rgb="FF000000"/>
        <rFont val="Times New Roman"/>
        <charset val="134"/>
      </rPr>
      <t>2025</t>
    </r>
    <r>
      <rPr>
        <sz val="11"/>
        <color rgb="FF000000"/>
        <rFont val="宋体"/>
        <charset val="134"/>
      </rPr>
      <t>年度改革安装计量设施</t>
    </r>
    <r>
      <rPr>
        <sz val="11"/>
        <color rgb="FF000000"/>
        <rFont val="Times New Roman"/>
        <charset val="134"/>
      </rPr>
      <t>3</t>
    </r>
    <r>
      <rPr>
        <sz val="11"/>
        <color rgb="FF000000"/>
        <rFont val="宋体"/>
        <charset val="134"/>
      </rPr>
      <t>个，精准补贴面积</t>
    </r>
    <r>
      <rPr>
        <sz val="11"/>
        <color rgb="FF000000"/>
        <rFont val="Times New Roman"/>
        <charset val="134"/>
      </rPr>
      <t>2</t>
    </r>
    <r>
      <rPr>
        <sz val="11"/>
        <color rgb="FF000000"/>
        <rFont val="宋体"/>
        <charset val="134"/>
      </rPr>
      <t>万亩</t>
    </r>
  </si>
  <si>
    <r>
      <rPr>
        <sz val="11"/>
        <color rgb="FF000000"/>
        <rFont val="宋体"/>
        <charset val="134"/>
      </rPr>
      <t>精准补贴面积</t>
    </r>
  </si>
  <si>
    <r>
      <rPr>
        <sz val="11"/>
        <color rgb="FF000000"/>
        <rFont val="宋体"/>
        <charset val="134"/>
      </rPr>
      <t>万亩</t>
    </r>
  </si>
  <si>
    <r>
      <rPr>
        <sz val="11"/>
        <color rgb="FF000000"/>
        <rFont val="宋体"/>
        <charset val="134"/>
      </rPr>
      <t>万人</t>
    </r>
  </si>
  <si>
    <r>
      <rPr>
        <sz val="11"/>
        <color rgb="FF000000"/>
        <rFont val="宋体"/>
        <charset val="134"/>
      </rPr>
      <t>农业水价综合改革安装计量设施</t>
    </r>
  </si>
  <si>
    <r>
      <rPr>
        <sz val="11"/>
        <color rgb="FF000000"/>
        <rFont val="宋体"/>
        <charset val="134"/>
      </rPr>
      <t>群众满意度</t>
    </r>
  </si>
  <si>
    <r>
      <rPr>
        <sz val="11"/>
        <color rgb="FF000000"/>
        <rFont val="宋体"/>
        <charset val="134"/>
      </rPr>
      <t>项目验收合格率</t>
    </r>
  </si>
  <si>
    <r>
      <rPr>
        <sz val="10"/>
        <color rgb="FF000000"/>
        <rFont val="宋体"/>
        <charset val="134"/>
      </rPr>
      <t>截至</t>
    </r>
    <r>
      <rPr>
        <sz val="10"/>
        <color rgb="FF000000"/>
        <rFont val="Times New Roman"/>
        <charset val="134"/>
      </rPr>
      <t>2025</t>
    </r>
    <r>
      <rPr>
        <sz val="10"/>
        <color rgb="FF000000"/>
        <rFont val="宋体"/>
        <charset val="134"/>
      </rPr>
      <t>年底，投资完成比例</t>
    </r>
  </si>
  <si>
    <r>
      <rPr>
        <sz val="11"/>
        <color rgb="FF000000"/>
        <rFont val="Times New Roman"/>
        <charset val="134"/>
      </rPr>
      <t>50011423T000003494793-</t>
    </r>
    <r>
      <rPr>
        <sz val="11"/>
        <color rgb="FF000000"/>
        <rFont val="宋体"/>
        <charset val="134"/>
      </rPr>
      <t>大中型水库移民后期扶持基金（移民补助）</t>
    </r>
  </si>
  <si>
    <r>
      <rPr>
        <sz val="11"/>
        <color rgb="FF000000"/>
        <rFont val="宋体"/>
        <charset val="134"/>
      </rPr>
      <t>政策依据：根据重庆市财政局下达中央水库移民扶持基金预算相关文件精神</t>
    </r>
    <r>
      <rPr>
        <sz val="11"/>
        <color rgb="FF000000"/>
        <rFont val="Times New Roman"/>
        <charset val="134"/>
      </rPr>
      <t xml:space="preserve">
</t>
    </r>
    <r>
      <rPr>
        <sz val="11"/>
        <color rgb="FF000000"/>
        <rFont val="宋体"/>
        <charset val="134"/>
      </rPr>
      <t>资金用途：用于大中型水库移民后期扶持移民直补项目及基础设施建设等</t>
    </r>
    <r>
      <rPr>
        <sz val="11"/>
        <color rgb="FF000000"/>
        <rFont val="Times New Roman"/>
        <charset val="134"/>
      </rPr>
      <t xml:space="preserve">
</t>
    </r>
    <r>
      <rPr>
        <sz val="11"/>
        <color rgb="FF000000"/>
        <rFont val="宋体"/>
        <charset val="134"/>
      </rPr>
      <t>计算标准：</t>
    </r>
    <r>
      <rPr>
        <sz val="11"/>
        <color rgb="FF000000"/>
        <rFont val="Times New Roman"/>
        <charset val="134"/>
      </rPr>
      <t>2023</t>
    </r>
    <r>
      <rPr>
        <sz val="11"/>
        <color rgb="FF000000"/>
        <rFont val="宋体"/>
        <charset val="134"/>
      </rPr>
      <t>年</t>
    </r>
    <r>
      <rPr>
        <sz val="11"/>
        <color rgb="FF000000"/>
        <rFont val="Times New Roman"/>
        <charset val="134"/>
      </rPr>
      <t>459</t>
    </r>
    <r>
      <rPr>
        <sz val="11"/>
        <color rgb="FF000000"/>
        <rFont val="宋体"/>
        <charset val="134"/>
      </rPr>
      <t>万元，</t>
    </r>
    <r>
      <rPr>
        <sz val="11"/>
        <color rgb="FF000000"/>
        <rFont val="Times New Roman"/>
        <charset val="134"/>
      </rPr>
      <t>2024</t>
    </r>
    <r>
      <rPr>
        <sz val="11"/>
        <color rgb="FF000000"/>
        <rFont val="宋体"/>
        <charset val="134"/>
      </rPr>
      <t>年</t>
    </r>
    <r>
      <rPr>
        <sz val="11"/>
        <color rgb="FF000000"/>
        <rFont val="Times New Roman"/>
        <charset val="134"/>
      </rPr>
      <t>541</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519</t>
    </r>
    <r>
      <rPr>
        <sz val="11"/>
        <color rgb="FF000000"/>
        <rFont val="宋体"/>
        <charset val="134"/>
      </rPr>
      <t>万元</t>
    </r>
  </si>
  <si>
    <r>
      <rPr>
        <sz val="11"/>
        <color rgb="FF000000"/>
        <rFont val="宋体"/>
        <charset val="134"/>
      </rPr>
      <t>根据《国务院关于完善大中型水库移民后期扶持政策的意见》《重庆市人民政府关于印发重庆市大中型水库移民后期扶持政策实施方案的通知》。</t>
    </r>
  </si>
  <si>
    <r>
      <rPr>
        <sz val="11"/>
        <color rgb="FF000000"/>
        <rFont val="宋体"/>
        <charset val="134"/>
      </rPr>
      <t>一是发放移民直补</t>
    </r>
    <r>
      <rPr>
        <sz val="11"/>
        <color rgb="FF000000"/>
        <rFont val="Times New Roman"/>
        <charset val="134"/>
      </rPr>
      <t>2861</t>
    </r>
    <r>
      <rPr>
        <sz val="11"/>
        <color rgb="FF000000"/>
        <rFont val="宋体"/>
        <charset val="134"/>
      </rPr>
      <t>人，发放淹没耕园地摊薄资金</t>
    </r>
    <r>
      <rPr>
        <sz val="11"/>
        <color rgb="FF000000"/>
        <rFont val="Times New Roman"/>
        <charset val="134"/>
      </rPr>
      <t>3261</t>
    </r>
    <r>
      <rPr>
        <sz val="11"/>
        <color rgb="FF000000"/>
        <rFont val="宋体"/>
        <charset val="134"/>
      </rPr>
      <t>户；二是建设后扶项目</t>
    </r>
    <r>
      <rPr>
        <sz val="11"/>
        <color rgb="FF000000"/>
        <rFont val="Times New Roman"/>
        <charset val="134"/>
      </rPr>
      <t>3</t>
    </r>
    <r>
      <rPr>
        <sz val="11"/>
        <color rgb="FF000000"/>
        <rFont val="宋体"/>
        <charset val="134"/>
      </rPr>
      <t>个。</t>
    </r>
  </si>
  <si>
    <r>
      <rPr>
        <sz val="11"/>
        <color rgb="FF000000"/>
        <rFont val="宋体"/>
        <charset val="134"/>
      </rPr>
      <t>本年资金支付率</t>
    </r>
  </si>
  <si>
    <r>
      <rPr>
        <sz val="11"/>
        <color rgb="FF000000"/>
        <rFont val="宋体"/>
        <charset val="134"/>
      </rPr>
      <t>道路硬化项目</t>
    </r>
  </si>
  <si>
    <r>
      <rPr>
        <sz val="11"/>
        <color rgb="FF000000"/>
        <rFont val="宋体"/>
        <charset val="134"/>
      </rPr>
      <t>发放移民直补人数</t>
    </r>
  </si>
  <si>
    <t>2861</t>
  </si>
  <si>
    <r>
      <rPr>
        <sz val="11"/>
        <color rgb="FF000000"/>
        <rFont val="宋体"/>
        <charset val="134"/>
      </rPr>
      <t>经济效益指标</t>
    </r>
  </si>
  <si>
    <r>
      <rPr>
        <sz val="11"/>
        <color rgb="FF000000"/>
        <rFont val="宋体"/>
        <charset val="134"/>
      </rPr>
      <t>人均收入增加</t>
    </r>
  </si>
  <si>
    <r>
      <rPr>
        <sz val="11"/>
        <color rgb="FF000000"/>
        <rFont val="Times New Roman"/>
        <charset val="134"/>
      </rPr>
      <t>50011423T000003494841-</t>
    </r>
    <r>
      <rPr>
        <sz val="11"/>
        <color rgb="FF000000"/>
        <rFont val="宋体"/>
        <charset val="134"/>
      </rPr>
      <t>大中型水库移民后期扶持基金（基础设施建设和经济发展））</t>
    </r>
  </si>
  <si>
    <r>
      <rPr>
        <sz val="10"/>
        <color rgb="FF000000"/>
        <rFont val="宋体"/>
        <charset val="134"/>
      </rPr>
      <t>政策依据：根据重庆市财政局下达中央水库移民扶持基金预算相关文件精神</t>
    </r>
    <r>
      <rPr>
        <sz val="10"/>
        <color rgb="FF000000"/>
        <rFont val="Times New Roman"/>
        <charset val="134"/>
      </rPr>
      <t xml:space="preserve">
</t>
    </r>
    <r>
      <rPr>
        <sz val="10"/>
        <color rgb="FF000000"/>
        <rFont val="宋体"/>
        <charset val="134"/>
      </rPr>
      <t>资金用途：实施大中型水库移民后期扶持移民基础设施建设和经济发展项目，对大中型水库移民后期扶持资金实施监测评估与绩效评价</t>
    </r>
    <r>
      <rPr>
        <sz val="10"/>
        <color rgb="FF000000"/>
        <rFont val="Times New Roman"/>
        <charset val="134"/>
      </rPr>
      <t xml:space="preserve">
</t>
    </r>
    <r>
      <rPr>
        <sz val="10"/>
        <color rgb="FF000000"/>
        <rFont val="宋体"/>
        <charset val="134"/>
      </rPr>
      <t>计算标准：</t>
    </r>
    <r>
      <rPr>
        <sz val="10"/>
        <color rgb="FF000000"/>
        <rFont val="Times New Roman"/>
        <charset val="134"/>
      </rPr>
      <t>2023</t>
    </r>
    <r>
      <rPr>
        <sz val="10"/>
        <color rgb="FF000000"/>
        <rFont val="宋体"/>
        <charset val="134"/>
      </rPr>
      <t>年</t>
    </r>
    <r>
      <rPr>
        <sz val="10"/>
        <color rgb="FF000000"/>
        <rFont val="Times New Roman"/>
        <charset val="134"/>
      </rPr>
      <t>472</t>
    </r>
    <r>
      <rPr>
        <sz val="10"/>
        <color rgb="FF000000"/>
        <rFont val="宋体"/>
        <charset val="134"/>
      </rPr>
      <t>万元，</t>
    </r>
    <r>
      <rPr>
        <sz val="10"/>
        <color rgb="FF000000"/>
        <rFont val="Times New Roman"/>
        <charset val="134"/>
      </rPr>
      <t>2024</t>
    </r>
    <r>
      <rPr>
        <sz val="10"/>
        <color rgb="FF000000"/>
        <rFont val="宋体"/>
        <charset val="134"/>
      </rPr>
      <t>年</t>
    </r>
    <r>
      <rPr>
        <sz val="10"/>
        <color rgb="FF000000"/>
        <rFont val="Times New Roman"/>
        <charset val="134"/>
      </rPr>
      <t>108</t>
    </r>
    <r>
      <rPr>
        <sz val="10"/>
        <color rgb="FF000000"/>
        <rFont val="宋体"/>
        <charset val="134"/>
      </rPr>
      <t>万元，</t>
    </r>
    <r>
      <rPr>
        <sz val="10"/>
        <color rgb="FF000000"/>
        <rFont val="Times New Roman"/>
        <charset val="134"/>
      </rPr>
      <t>2025</t>
    </r>
    <r>
      <rPr>
        <sz val="10"/>
        <color rgb="FF000000"/>
        <rFont val="宋体"/>
        <charset val="134"/>
      </rPr>
      <t>年</t>
    </r>
    <r>
      <rPr>
        <sz val="10"/>
        <color rgb="FF000000"/>
        <rFont val="Times New Roman"/>
        <charset val="134"/>
      </rPr>
      <t>1505</t>
    </r>
    <r>
      <rPr>
        <sz val="10"/>
        <color rgb="FF000000"/>
        <rFont val="宋体"/>
        <charset val="134"/>
      </rPr>
      <t>万元</t>
    </r>
  </si>
  <si>
    <r>
      <rPr>
        <sz val="11"/>
        <color rgb="FF000000"/>
        <rFont val="宋体"/>
        <charset val="134"/>
      </rPr>
      <t>一</t>
    </r>
    <r>
      <rPr>
        <sz val="11"/>
        <color rgb="FF000000"/>
        <rFont val="Times New Roman"/>
        <charset val="134"/>
      </rPr>
      <t xml:space="preserve"> </t>
    </r>
    <r>
      <rPr>
        <sz val="11"/>
        <color rgb="FF000000"/>
        <rFont val="宋体"/>
        <charset val="134"/>
      </rPr>
      <t>是编制黔江区大中型水库移民后期扶持</t>
    </r>
    <r>
      <rPr>
        <sz val="11"/>
        <color rgb="FF000000"/>
        <rFont val="Times New Roman"/>
        <charset val="134"/>
      </rPr>
      <t>“</t>
    </r>
    <r>
      <rPr>
        <sz val="11"/>
        <color rgb="FF000000"/>
        <rFont val="宋体"/>
        <charset val="134"/>
      </rPr>
      <t>十五五</t>
    </r>
    <r>
      <rPr>
        <sz val="11"/>
        <color rgb="FF000000"/>
        <rFont val="Times New Roman"/>
        <charset val="134"/>
      </rPr>
      <t>”</t>
    </r>
    <r>
      <rPr>
        <sz val="11"/>
        <color rgb="FF000000"/>
        <rFont val="宋体"/>
        <charset val="134"/>
      </rPr>
      <t>规划报告（</t>
    </r>
    <r>
      <rPr>
        <sz val="11"/>
        <color rgb="FF000000"/>
        <rFont val="Times New Roman"/>
        <charset val="134"/>
      </rPr>
      <t>2026-2030</t>
    </r>
    <r>
      <rPr>
        <sz val="11"/>
        <color rgb="FF000000"/>
        <rFont val="宋体"/>
        <charset val="134"/>
      </rPr>
      <t>年）；二是完工濯水美丽家园、正阳产业转型升级、石会黎明产业转型升级等</t>
    </r>
    <r>
      <rPr>
        <sz val="11"/>
        <color rgb="FF000000"/>
        <rFont val="Times New Roman"/>
        <charset val="134"/>
      </rPr>
      <t>3</t>
    </r>
    <r>
      <rPr>
        <sz val="11"/>
        <color rgb="FF000000"/>
        <rFont val="宋体"/>
        <charset val="134"/>
      </rPr>
      <t>个市级示范项目。</t>
    </r>
  </si>
  <si>
    <r>
      <rPr>
        <sz val="11"/>
        <color rgb="FF000000"/>
        <rFont val="宋体"/>
        <charset val="134"/>
      </rPr>
      <t>次年</t>
    </r>
    <r>
      <rPr>
        <sz val="11"/>
        <color rgb="FF000000"/>
        <rFont val="Times New Roman"/>
        <charset val="134"/>
      </rPr>
      <t>3</t>
    </r>
    <r>
      <rPr>
        <sz val="11"/>
        <color rgb="FF000000"/>
        <rFont val="宋体"/>
        <charset val="134"/>
      </rPr>
      <t>月完成资金支付率</t>
    </r>
  </si>
  <si>
    <r>
      <rPr>
        <sz val="11"/>
        <color rgb="FF000000"/>
        <rFont val="宋体"/>
        <charset val="134"/>
      </rPr>
      <t>项目完工验收合格率</t>
    </r>
  </si>
  <si>
    <r>
      <rPr>
        <sz val="11"/>
        <color rgb="FF000000"/>
        <rFont val="宋体"/>
        <charset val="134"/>
      </rPr>
      <t>后期扶持受益移民人口</t>
    </r>
  </si>
  <si>
    <t>1759</t>
  </si>
  <si>
    <r>
      <rPr>
        <sz val="11"/>
        <color rgb="FF000000"/>
        <rFont val="宋体"/>
        <charset val="134"/>
      </rPr>
      <t>后扶规划编制</t>
    </r>
  </si>
  <si>
    <r>
      <rPr>
        <sz val="11"/>
        <color rgb="FF000000"/>
        <rFont val="宋体"/>
        <charset val="134"/>
      </rPr>
      <t>已建工程良性运行情况</t>
    </r>
  </si>
  <si>
    <r>
      <rPr>
        <sz val="11"/>
        <color rgb="FF000000"/>
        <rFont val="宋体"/>
        <charset val="134"/>
      </rPr>
      <t>好</t>
    </r>
  </si>
  <si>
    <r>
      <rPr>
        <sz val="11"/>
        <color rgb="FF000000"/>
        <rFont val="宋体"/>
        <charset val="134"/>
      </rPr>
      <t>人居环境改善</t>
    </r>
  </si>
  <si>
    <r>
      <rPr>
        <sz val="11"/>
        <color rgb="FF000000"/>
        <rFont val="宋体"/>
        <charset val="134"/>
      </rPr>
      <t>有效</t>
    </r>
  </si>
  <si>
    <r>
      <rPr>
        <sz val="11"/>
        <color rgb="FF000000"/>
        <rFont val="宋体"/>
        <charset val="134"/>
      </rPr>
      <t>实施后扶其他项目</t>
    </r>
  </si>
  <si>
    <r>
      <rPr>
        <sz val="11"/>
        <color rgb="FF000000"/>
        <rFont val="Times New Roman"/>
        <charset val="134"/>
      </rPr>
      <t>50011423T000003494858-</t>
    </r>
    <r>
      <rPr>
        <sz val="11"/>
        <color rgb="FF000000"/>
        <rFont val="宋体"/>
        <charset val="134"/>
      </rPr>
      <t>大中型水库移民后期扶持基金（监测评估与绩效评价））</t>
    </r>
  </si>
  <si>
    <r>
      <rPr>
        <sz val="11"/>
        <color rgb="FF000000"/>
        <rFont val="宋体"/>
        <charset val="134"/>
      </rPr>
      <t>政策依据：根据重庆市财政局每年下达的水库移民扶持基金预算文件</t>
    </r>
    <r>
      <rPr>
        <sz val="11"/>
        <color rgb="FF000000"/>
        <rFont val="Times New Roman"/>
        <charset val="134"/>
      </rPr>
      <t xml:space="preserve">
</t>
    </r>
    <r>
      <rPr>
        <sz val="11"/>
        <color rgb="FF000000"/>
        <rFont val="宋体"/>
        <charset val="134"/>
      </rPr>
      <t>资金用途：实施大中型水库移民后期扶持项目监测评估与绩效评价工作</t>
    </r>
    <r>
      <rPr>
        <sz val="11"/>
        <color rgb="FF000000"/>
        <rFont val="Times New Roman"/>
        <charset val="134"/>
      </rPr>
      <t xml:space="preserve">
</t>
    </r>
    <r>
      <rPr>
        <sz val="11"/>
        <color rgb="FF000000"/>
        <rFont val="宋体"/>
        <charset val="134"/>
      </rPr>
      <t>计算标准：资金测算</t>
    </r>
    <r>
      <rPr>
        <sz val="11"/>
        <color rgb="FF000000"/>
        <rFont val="Times New Roman"/>
        <charset val="134"/>
      </rPr>
      <t>10</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10</t>
    </r>
    <r>
      <rPr>
        <sz val="11"/>
        <color rgb="FF000000"/>
        <rFont val="宋体"/>
        <charset val="134"/>
      </rPr>
      <t>万元</t>
    </r>
  </si>
  <si>
    <r>
      <rPr>
        <sz val="11"/>
        <color rgb="FF000000"/>
        <rFont val="宋体"/>
        <charset val="134"/>
      </rPr>
      <t>每年开展大中型水库移民后期扶持项目监测评估与绩效评价工作，按时完成年度投资计划</t>
    </r>
    <r>
      <rPr>
        <sz val="11"/>
        <color rgb="FF000000"/>
        <rFont val="Times New Roman"/>
        <charset val="134"/>
      </rPr>
      <t>10</t>
    </r>
    <r>
      <rPr>
        <sz val="11"/>
        <color rgb="FF000000"/>
        <rFont val="宋体"/>
        <charset val="134"/>
      </rPr>
      <t>万元</t>
    </r>
  </si>
  <si>
    <r>
      <rPr>
        <sz val="11"/>
        <color rgb="FF000000"/>
        <rFont val="宋体"/>
        <charset val="134"/>
      </rPr>
      <t>本年投资额</t>
    </r>
  </si>
  <si>
    <t>100000</t>
  </si>
  <si>
    <r>
      <rPr>
        <sz val="11"/>
        <color rgb="FF000000"/>
        <rFont val="宋体"/>
        <charset val="134"/>
      </rPr>
      <t>本年完成投资率</t>
    </r>
  </si>
  <si>
    <r>
      <rPr>
        <sz val="11"/>
        <color rgb="FF000000"/>
        <rFont val="宋体"/>
        <charset val="134"/>
      </rPr>
      <t>资金投入是否满足项目绩效工作开展</t>
    </r>
  </si>
  <si>
    <t>35</t>
  </si>
  <si>
    <r>
      <rPr>
        <sz val="11"/>
        <color rgb="FF000000"/>
        <rFont val="Times New Roman"/>
        <charset val="134"/>
      </rPr>
      <t>50011424T000004293216-</t>
    </r>
    <r>
      <rPr>
        <sz val="11"/>
        <color rgb="FF000000"/>
        <rFont val="宋体"/>
        <charset val="134"/>
      </rPr>
      <t>农村供水工程维修养护</t>
    </r>
  </si>
  <si>
    <r>
      <rPr>
        <sz val="11"/>
        <color rgb="FF000000"/>
        <rFont val="宋体"/>
        <charset val="134"/>
      </rPr>
      <t>政策依据：根据财农〔</t>
    </r>
    <r>
      <rPr>
        <sz val="11"/>
        <color rgb="FF000000"/>
        <rFont val="Times New Roman"/>
        <charset val="134"/>
      </rPr>
      <t>2022</t>
    </r>
    <r>
      <rPr>
        <sz val="11"/>
        <color rgb="FF000000"/>
        <rFont val="宋体"/>
        <charset val="134"/>
      </rPr>
      <t>〕</t>
    </r>
    <r>
      <rPr>
        <sz val="11"/>
        <color rgb="FF000000"/>
        <rFont val="Times New Roman"/>
        <charset val="134"/>
      </rPr>
      <t>81</t>
    </r>
    <r>
      <rPr>
        <sz val="11"/>
        <color rgb="FF000000"/>
        <rFont val="宋体"/>
        <charset val="134"/>
      </rPr>
      <t>号关于印发《水利发展资金管理办法》和渝财农〔</t>
    </r>
    <r>
      <rPr>
        <sz val="11"/>
        <color rgb="FF000000"/>
        <rFont val="Times New Roman"/>
        <charset val="134"/>
      </rPr>
      <t>2022</t>
    </r>
    <r>
      <rPr>
        <sz val="11"/>
        <color rgb="FF000000"/>
        <rFont val="宋体"/>
        <charset val="134"/>
      </rPr>
      <t>〕</t>
    </r>
    <r>
      <rPr>
        <sz val="11"/>
        <color rgb="FF000000"/>
        <rFont val="Times New Roman"/>
        <charset val="134"/>
      </rPr>
      <t>171</t>
    </r>
    <r>
      <rPr>
        <sz val="11"/>
        <color rgb="FF000000"/>
        <rFont val="宋体"/>
        <charset val="134"/>
      </rPr>
      <t>号重庆市水利发展资金管理办法</t>
    </r>
    <r>
      <rPr>
        <sz val="11"/>
        <color rgb="FF000000"/>
        <rFont val="Times New Roman"/>
        <charset val="134"/>
      </rPr>
      <t xml:space="preserve">
</t>
    </r>
    <r>
      <rPr>
        <sz val="11"/>
        <color rgb="FF000000"/>
        <rFont val="宋体"/>
        <charset val="134"/>
      </rPr>
      <t>资金用途：用于农村供水工程维修养护</t>
    </r>
    <r>
      <rPr>
        <sz val="11"/>
        <color rgb="FF000000"/>
        <rFont val="Times New Roman"/>
        <charset val="134"/>
      </rPr>
      <t xml:space="preserve">
</t>
    </r>
    <r>
      <rPr>
        <sz val="11"/>
        <color rgb="FF000000"/>
        <rFont val="宋体"/>
        <charset val="134"/>
      </rPr>
      <t>计算标准：</t>
    </r>
    <r>
      <rPr>
        <sz val="11"/>
        <color rgb="FF000000"/>
        <rFont val="Times New Roman"/>
        <charset val="134"/>
      </rPr>
      <t>499</t>
    </r>
    <r>
      <rPr>
        <sz val="11"/>
        <color rgb="FF000000"/>
        <rFont val="宋体"/>
        <charset val="134"/>
      </rPr>
      <t>万元</t>
    </r>
    <r>
      <rPr>
        <sz val="11"/>
        <color rgb="FF000000"/>
        <rFont val="Times New Roman"/>
        <charset val="134"/>
      </rPr>
      <t>,2025</t>
    </r>
    <r>
      <rPr>
        <sz val="11"/>
        <color rgb="FF000000"/>
        <rFont val="宋体"/>
        <charset val="134"/>
      </rPr>
      <t>年度</t>
    </r>
    <r>
      <rPr>
        <sz val="11"/>
        <color rgb="FF000000"/>
        <rFont val="Times New Roman"/>
        <charset val="134"/>
      </rPr>
      <t>206</t>
    </r>
    <r>
      <rPr>
        <sz val="11"/>
        <color rgb="FF000000"/>
        <rFont val="宋体"/>
        <charset val="134"/>
      </rPr>
      <t>万元</t>
    </r>
  </si>
  <si>
    <r>
      <rPr>
        <sz val="11"/>
        <color rgb="FF000000"/>
        <rFont val="宋体"/>
        <charset val="134"/>
      </rPr>
      <t>完成年度农村供水工程维修养护任务</t>
    </r>
  </si>
  <si>
    <r>
      <rPr>
        <sz val="11"/>
        <color rgb="FF000000"/>
        <rFont val="宋体"/>
        <charset val="134"/>
      </rPr>
      <t>工程验收合格率</t>
    </r>
  </si>
  <si>
    <r>
      <rPr>
        <sz val="11"/>
        <color rgb="FF000000"/>
        <rFont val="宋体"/>
        <charset val="134"/>
      </rPr>
      <t>截至</t>
    </r>
    <r>
      <rPr>
        <sz val="11"/>
        <color rgb="FF000000"/>
        <rFont val="Times New Roman"/>
        <charset val="134"/>
      </rPr>
      <t>2026</t>
    </r>
    <r>
      <rPr>
        <sz val="11"/>
        <color rgb="FF000000"/>
        <rFont val="宋体"/>
        <charset val="134"/>
      </rPr>
      <t>年底，投资完成比例</t>
    </r>
  </si>
  <si>
    <t>农村饮水工程维修养护盖服务人口</t>
  </si>
  <si>
    <t>9.5</t>
  </si>
  <si>
    <r>
      <rPr>
        <sz val="11"/>
        <color rgb="FF000000"/>
        <rFont val="宋体"/>
        <charset val="134"/>
      </rPr>
      <t>农村饮水工程维修养护数量</t>
    </r>
  </si>
  <si>
    <t>16</t>
  </si>
  <si>
    <r>
      <rPr>
        <sz val="11"/>
        <color rgb="FF000000"/>
        <rFont val="宋体"/>
        <charset val="134"/>
      </rPr>
      <t>解决农村饮水工程水质存在问题的工程数量</t>
    </r>
  </si>
  <si>
    <r>
      <rPr>
        <sz val="11"/>
        <color rgb="FF000000"/>
        <rFont val="宋体"/>
        <charset val="134"/>
      </rPr>
      <t>已建工程是否存在质量问题</t>
    </r>
  </si>
  <si>
    <r>
      <rPr>
        <sz val="11"/>
        <color rgb="FF000000"/>
        <rFont val="宋体"/>
        <charset val="134"/>
      </rPr>
      <t>已建工程是否良性运行</t>
    </r>
  </si>
  <si>
    <r>
      <rPr>
        <sz val="11"/>
        <color rgb="FF000000"/>
        <rFont val="Times New Roman"/>
        <charset val="134"/>
      </rPr>
      <t>50011424T000004293304-</t>
    </r>
    <r>
      <rPr>
        <sz val="11"/>
        <color rgb="FF000000"/>
        <rFont val="宋体"/>
        <charset val="134"/>
      </rPr>
      <t>公益性水库维修养护</t>
    </r>
  </si>
  <si>
    <r>
      <rPr>
        <sz val="11"/>
        <color rgb="FF000000"/>
        <rFont val="宋体"/>
        <charset val="134"/>
      </rPr>
      <t>政策依据：根据财农〔</t>
    </r>
    <r>
      <rPr>
        <sz val="11"/>
        <color rgb="FF000000"/>
        <rFont val="Times New Roman"/>
        <charset val="134"/>
      </rPr>
      <t>2022</t>
    </r>
    <r>
      <rPr>
        <sz val="11"/>
        <color rgb="FF000000"/>
        <rFont val="宋体"/>
        <charset val="134"/>
      </rPr>
      <t>〕</t>
    </r>
    <r>
      <rPr>
        <sz val="11"/>
        <color rgb="FF000000"/>
        <rFont val="Times New Roman"/>
        <charset val="134"/>
      </rPr>
      <t>81</t>
    </r>
    <r>
      <rPr>
        <sz val="11"/>
        <color rgb="FF000000"/>
        <rFont val="宋体"/>
        <charset val="134"/>
      </rPr>
      <t>号关于印发《水利发展资金管理办法》和渝财农〔</t>
    </r>
    <r>
      <rPr>
        <sz val="11"/>
        <color rgb="FF000000"/>
        <rFont val="Times New Roman"/>
        <charset val="134"/>
      </rPr>
      <t>2022</t>
    </r>
    <r>
      <rPr>
        <sz val="11"/>
        <color rgb="FF000000"/>
        <rFont val="宋体"/>
        <charset val="134"/>
      </rPr>
      <t>〕</t>
    </r>
    <r>
      <rPr>
        <sz val="11"/>
        <color rgb="FF000000"/>
        <rFont val="Times New Roman"/>
        <charset val="134"/>
      </rPr>
      <t>171</t>
    </r>
    <r>
      <rPr>
        <sz val="11"/>
        <color rgb="FF000000"/>
        <rFont val="宋体"/>
        <charset val="134"/>
      </rPr>
      <t>号重庆市水利发展资金管理办法</t>
    </r>
    <r>
      <rPr>
        <sz val="11"/>
        <color rgb="FF000000"/>
        <rFont val="Times New Roman"/>
        <charset val="134"/>
      </rPr>
      <t xml:space="preserve">
</t>
    </r>
    <r>
      <rPr>
        <sz val="11"/>
        <color rgb="FF000000"/>
        <rFont val="宋体"/>
        <charset val="134"/>
      </rPr>
      <t>资金用途：用于全区公益性水库维修养护</t>
    </r>
    <r>
      <rPr>
        <sz val="11"/>
        <color rgb="FF000000"/>
        <rFont val="Times New Roman"/>
        <charset val="134"/>
      </rPr>
      <t xml:space="preserve">
</t>
    </r>
    <r>
      <rPr>
        <sz val="11"/>
        <color rgb="FF000000"/>
        <rFont val="宋体"/>
        <charset val="134"/>
      </rPr>
      <t>计算标准：</t>
    </r>
    <r>
      <rPr>
        <sz val="11"/>
        <color rgb="FF000000"/>
        <rFont val="Times New Roman"/>
        <charset val="134"/>
      </rPr>
      <t>195</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161</t>
    </r>
    <r>
      <rPr>
        <sz val="11"/>
        <color rgb="FF000000"/>
        <rFont val="宋体"/>
        <charset val="134"/>
      </rPr>
      <t>万元</t>
    </r>
  </si>
  <si>
    <r>
      <rPr>
        <sz val="11"/>
        <color rgb="FF000000"/>
        <rFont val="宋体"/>
        <charset val="134"/>
      </rPr>
      <t>小型水库工程维修养护</t>
    </r>
    <r>
      <rPr>
        <sz val="11"/>
        <color rgb="FF000000"/>
        <rFont val="Times New Roman"/>
        <charset val="134"/>
      </rPr>
      <t xml:space="preserve"> 15</t>
    </r>
    <r>
      <rPr>
        <sz val="11"/>
        <color rgb="FF000000"/>
        <rFont val="宋体"/>
        <charset val="134"/>
      </rPr>
      <t>座，标准化建设水库</t>
    </r>
    <r>
      <rPr>
        <sz val="11"/>
        <color rgb="FF000000"/>
        <rFont val="Times New Roman"/>
        <charset val="134"/>
      </rPr>
      <t>3</t>
    </r>
    <r>
      <rPr>
        <sz val="11"/>
        <color rgb="FF000000"/>
        <rFont val="宋体"/>
        <charset val="134"/>
      </rPr>
      <t>座</t>
    </r>
  </si>
  <si>
    <r>
      <rPr>
        <sz val="11"/>
        <color rgb="FF000000"/>
        <rFont val="宋体"/>
        <charset val="134"/>
      </rPr>
      <t>小型水库维修养护数量</t>
    </r>
  </si>
  <si>
    <r>
      <rPr>
        <sz val="11"/>
        <color rgb="FF000000"/>
        <rFont val="宋体"/>
        <charset val="134"/>
      </rPr>
      <t>座</t>
    </r>
  </si>
  <si>
    <r>
      <rPr>
        <sz val="11"/>
        <color rgb="FF000000"/>
        <rFont val="Times New Roman"/>
        <charset val="134"/>
      </rPr>
      <t>2025</t>
    </r>
    <r>
      <rPr>
        <sz val="11"/>
        <color rgb="FF000000"/>
        <rFont val="宋体"/>
        <charset val="134"/>
      </rPr>
      <t>年底投资完成比例</t>
    </r>
  </si>
  <si>
    <r>
      <rPr>
        <sz val="11"/>
        <color rgb="FF000000"/>
        <rFont val="宋体"/>
        <charset val="134"/>
      </rPr>
      <t>覆盖人口</t>
    </r>
  </si>
  <si>
    <r>
      <rPr>
        <sz val="11"/>
        <color rgb="FF000000"/>
        <rFont val="Times New Roman"/>
        <charset val="134"/>
      </rPr>
      <t>50011424T000004293332-</t>
    </r>
    <r>
      <rPr>
        <sz val="11"/>
        <color rgb="FF000000"/>
        <rFont val="宋体"/>
        <charset val="134"/>
      </rPr>
      <t>灌溉水有效利用系数</t>
    </r>
  </si>
  <si>
    <r>
      <rPr>
        <sz val="11"/>
        <color rgb="FF000000"/>
        <rFont val="宋体"/>
        <charset val="134"/>
      </rPr>
      <t>政策依据：根据财农〔</t>
    </r>
    <r>
      <rPr>
        <sz val="11"/>
        <color rgb="FF000000"/>
        <rFont val="Times New Roman"/>
        <charset val="134"/>
      </rPr>
      <t>2022</t>
    </r>
    <r>
      <rPr>
        <sz val="11"/>
        <color rgb="FF000000"/>
        <rFont val="宋体"/>
        <charset val="134"/>
      </rPr>
      <t>〕</t>
    </r>
    <r>
      <rPr>
        <sz val="11"/>
        <color rgb="FF000000"/>
        <rFont val="Times New Roman"/>
        <charset val="134"/>
      </rPr>
      <t>81</t>
    </r>
    <r>
      <rPr>
        <sz val="11"/>
        <color rgb="FF000000"/>
        <rFont val="宋体"/>
        <charset val="134"/>
      </rPr>
      <t>号关于印发《水利发展资金管理办法》和渝财农〔</t>
    </r>
    <r>
      <rPr>
        <sz val="11"/>
        <color rgb="FF000000"/>
        <rFont val="Times New Roman"/>
        <charset val="134"/>
      </rPr>
      <t>2022</t>
    </r>
    <r>
      <rPr>
        <sz val="11"/>
        <color rgb="FF000000"/>
        <rFont val="宋体"/>
        <charset val="134"/>
      </rPr>
      <t>〕</t>
    </r>
    <r>
      <rPr>
        <sz val="11"/>
        <color rgb="FF000000"/>
        <rFont val="Times New Roman"/>
        <charset val="134"/>
      </rPr>
      <t>171</t>
    </r>
    <r>
      <rPr>
        <sz val="11"/>
        <color rgb="FF000000"/>
        <rFont val="宋体"/>
        <charset val="134"/>
      </rPr>
      <t>号重庆市水利发展资金管理办法
资金用途：用于灌溉水有效利用系数。
计算标准：</t>
    </r>
    <r>
      <rPr>
        <sz val="11"/>
        <color rgb="FF000000"/>
        <rFont val="Times New Roman"/>
        <charset val="134"/>
      </rPr>
      <t>2</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2</t>
    </r>
    <r>
      <rPr>
        <sz val="11"/>
        <color rgb="FF000000"/>
        <rFont val="宋体"/>
        <charset val="134"/>
      </rPr>
      <t>万元</t>
    </r>
  </si>
  <si>
    <r>
      <rPr>
        <sz val="11"/>
        <color rgb="FF000000"/>
        <rFont val="宋体"/>
        <charset val="134"/>
      </rPr>
      <t>根据《重庆市财政局</t>
    </r>
    <r>
      <rPr>
        <sz val="11"/>
        <color rgb="FF000000"/>
        <rFont val="Times New Roman"/>
        <charset val="134"/>
      </rPr>
      <t xml:space="preserve">  </t>
    </r>
    <r>
      <rPr>
        <sz val="11"/>
        <color rgb="FF000000"/>
        <rFont val="宋体"/>
        <charset val="134"/>
      </rPr>
      <t>重庆市水利局关于印发</t>
    </r>
    <r>
      <rPr>
        <sz val="11"/>
        <color rgb="FF000000"/>
        <rFont val="Times New Roman"/>
        <charset val="134"/>
      </rPr>
      <t>&lt;</t>
    </r>
    <r>
      <rPr>
        <sz val="11"/>
        <color rgb="FF000000"/>
        <rFont val="宋体"/>
        <charset val="134"/>
      </rPr>
      <t>重庆市水利发展资金绩效管理实施细则</t>
    </r>
    <r>
      <rPr>
        <sz val="11"/>
        <color rgb="FF000000"/>
        <rFont val="Times New Roman"/>
        <charset val="134"/>
      </rPr>
      <t>&gt;</t>
    </r>
    <r>
      <rPr>
        <sz val="11"/>
        <color rgb="FF000000"/>
        <rFont val="宋体"/>
        <charset val="134"/>
      </rPr>
      <t>的通知》（渝财农〔</t>
    </r>
    <r>
      <rPr>
        <sz val="11"/>
        <color rgb="FF000000"/>
        <rFont val="Times New Roman"/>
        <charset val="134"/>
      </rPr>
      <t>2017</t>
    </r>
    <r>
      <rPr>
        <sz val="11"/>
        <color rgb="FF000000"/>
        <rFont val="宋体"/>
        <charset val="134"/>
      </rPr>
      <t>〕</t>
    </r>
    <r>
      <rPr>
        <sz val="11"/>
        <color rgb="FF000000"/>
        <rFont val="Times New Roman"/>
        <charset val="134"/>
      </rPr>
      <t>106</t>
    </r>
    <r>
      <rPr>
        <sz val="11"/>
        <color rgb="FF000000"/>
        <rFont val="宋体"/>
        <charset val="134"/>
      </rPr>
      <t>号）</t>
    </r>
  </si>
  <si>
    <r>
      <rPr>
        <sz val="11"/>
        <color rgb="FF000000"/>
        <rFont val="宋体"/>
        <charset val="134"/>
      </rPr>
      <t>建设市级样点灌区用水监测</t>
    </r>
    <r>
      <rPr>
        <sz val="11"/>
        <color rgb="FF000000"/>
        <rFont val="Times New Roman"/>
        <charset val="134"/>
      </rPr>
      <t>1</t>
    </r>
    <r>
      <rPr>
        <sz val="11"/>
        <color rgb="FF000000"/>
        <rFont val="宋体"/>
        <charset val="134"/>
      </rPr>
      <t>个</t>
    </r>
  </si>
  <si>
    <r>
      <rPr>
        <sz val="11"/>
        <color rgb="FF000000"/>
        <rFont val="宋体"/>
        <charset val="134"/>
      </rPr>
      <t>市级样点灌区用水监测</t>
    </r>
  </si>
  <si>
    <r>
      <rPr>
        <sz val="11"/>
        <color rgb="FF000000"/>
        <rFont val="Times New Roman"/>
        <charset val="134"/>
      </rPr>
      <t>50011424T000004297142-</t>
    </r>
    <r>
      <rPr>
        <sz val="11"/>
        <color rgb="FF000000"/>
        <rFont val="宋体"/>
        <charset val="134"/>
      </rPr>
      <t>大中型水库移民后期扶持资金</t>
    </r>
  </si>
  <si>
    <r>
      <rPr>
        <sz val="11"/>
        <color rgb="FF000000"/>
        <rFont val="宋体"/>
        <charset val="134"/>
      </rPr>
      <t>政策依据：根据重庆市财政局提前下达大中型水库移民后期扶持资金预算资金相关文件精神</t>
    </r>
    <r>
      <rPr>
        <sz val="11"/>
        <color rgb="FF000000"/>
        <rFont val="Times New Roman"/>
        <charset val="134"/>
      </rPr>
      <t xml:space="preserve">
</t>
    </r>
    <r>
      <rPr>
        <sz val="11"/>
        <color rgb="FF000000"/>
        <rFont val="宋体"/>
        <charset val="134"/>
      </rPr>
      <t>资金用途：该项目主要用于黔江区大中型水库移民后期扶持市级示范项目建设。</t>
    </r>
    <r>
      <rPr>
        <sz val="11"/>
        <color rgb="FF000000"/>
        <rFont val="Times New Roman"/>
        <charset val="134"/>
      </rPr>
      <t xml:space="preserve">
</t>
    </r>
    <r>
      <rPr>
        <sz val="11"/>
        <color rgb="FF000000"/>
        <rFont val="宋体"/>
        <charset val="134"/>
      </rPr>
      <t>计算标准：</t>
    </r>
    <r>
      <rPr>
        <sz val="11"/>
        <color rgb="FF000000"/>
        <rFont val="Times New Roman"/>
        <charset val="134"/>
      </rPr>
      <t>2024</t>
    </r>
    <r>
      <rPr>
        <sz val="11"/>
        <color rgb="FF000000"/>
        <rFont val="宋体"/>
        <charset val="134"/>
      </rPr>
      <t>年度</t>
    </r>
    <r>
      <rPr>
        <sz val="11"/>
        <color rgb="FF000000"/>
        <rFont val="Times New Roman"/>
        <charset val="134"/>
      </rPr>
      <t>1500</t>
    </r>
    <r>
      <rPr>
        <sz val="11"/>
        <color rgb="FF000000"/>
        <rFont val="宋体"/>
        <charset val="134"/>
      </rPr>
      <t>万元，补足</t>
    </r>
    <r>
      <rPr>
        <sz val="11"/>
        <color rgb="FF000000"/>
        <rFont val="Times New Roman"/>
        <charset val="134"/>
      </rPr>
      <t>2024</t>
    </r>
    <r>
      <rPr>
        <sz val="11"/>
        <color rgb="FF000000"/>
        <rFont val="宋体"/>
        <charset val="134"/>
      </rPr>
      <t>年</t>
    </r>
    <r>
      <rPr>
        <sz val="11"/>
        <color rgb="FF000000"/>
        <rFont val="Times New Roman"/>
        <charset val="134"/>
      </rPr>
      <t>590</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1288</t>
    </r>
    <r>
      <rPr>
        <sz val="11"/>
        <color rgb="FF000000"/>
        <rFont val="宋体"/>
        <charset val="134"/>
      </rPr>
      <t>万元</t>
    </r>
  </si>
  <si>
    <r>
      <rPr>
        <sz val="10"/>
        <color rgb="FF000000"/>
        <rFont val="Times New Roman"/>
        <charset val="134"/>
      </rPr>
      <t>2024</t>
    </r>
    <r>
      <rPr>
        <sz val="10"/>
        <color rgb="FF000000"/>
        <rFont val="宋体"/>
        <charset val="134"/>
      </rPr>
      <t>年实施濯水镇</t>
    </r>
    <r>
      <rPr>
        <sz val="10"/>
        <color rgb="FF000000"/>
        <rFont val="Times New Roman"/>
        <charset val="134"/>
      </rPr>
      <t xml:space="preserve"> </t>
    </r>
    <r>
      <rPr>
        <sz val="10"/>
        <color rgb="FF000000"/>
        <rFont val="宋体"/>
        <charset val="134"/>
      </rPr>
      <t>美丽家园项目</t>
    </r>
    <r>
      <rPr>
        <sz val="10"/>
        <color rgb="FF000000"/>
        <rFont val="Times New Roman"/>
        <charset val="134"/>
      </rPr>
      <t>1</t>
    </r>
    <r>
      <rPr>
        <sz val="10"/>
        <color rgb="FF000000"/>
        <rFont val="宋体"/>
        <charset val="134"/>
      </rPr>
      <t>个，石会镇、正阳街道产业转型项目</t>
    </r>
    <r>
      <rPr>
        <sz val="10"/>
        <color rgb="FF000000"/>
        <rFont val="Times New Roman"/>
        <charset val="134"/>
      </rPr>
      <t>2</t>
    </r>
    <r>
      <rPr>
        <sz val="10"/>
        <color rgb="FF000000"/>
        <rFont val="宋体"/>
        <charset val="134"/>
      </rPr>
      <t>个。</t>
    </r>
    <r>
      <rPr>
        <sz val="10"/>
        <color rgb="FF000000"/>
        <rFont val="Times New Roman"/>
        <charset val="134"/>
      </rPr>
      <t>2025</t>
    </r>
    <r>
      <rPr>
        <sz val="10"/>
        <color rgb="FF000000"/>
        <rFont val="宋体"/>
        <charset val="134"/>
      </rPr>
      <t>年开工建设石会黎明、新华石钟，舟白街道箭坝社区、路东社区、县坝社区等</t>
    </r>
    <r>
      <rPr>
        <sz val="10"/>
        <color rgb="FF000000"/>
        <rFont val="Times New Roman"/>
        <charset val="134"/>
      </rPr>
      <t>3</t>
    </r>
    <r>
      <rPr>
        <sz val="10"/>
        <color rgb="FF000000"/>
        <rFont val="宋体"/>
        <charset val="134"/>
      </rPr>
      <t>个市级美丽移民村项目；完工濯水美丽家园、正阳产业转型升级、石会黎明产业转型升级等</t>
    </r>
    <r>
      <rPr>
        <sz val="10"/>
        <color rgb="FF000000"/>
        <rFont val="Times New Roman"/>
        <charset val="134"/>
      </rPr>
      <t>3</t>
    </r>
    <r>
      <rPr>
        <sz val="10"/>
        <color rgb="FF000000"/>
        <rFont val="宋体"/>
        <charset val="134"/>
      </rPr>
      <t>个市级示范项目。</t>
    </r>
  </si>
  <si>
    <r>
      <rPr>
        <sz val="11"/>
        <color rgb="FF000000"/>
        <rFont val="宋体"/>
        <charset val="134"/>
      </rPr>
      <t>移民美丽家园建设项目</t>
    </r>
  </si>
  <si>
    <t>4</t>
  </si>
  <si>
    <r>
      <rPr>
        <sz val="11"/>
        <color rgb="FF000000"/>
        <rFont val="宋体"/>
        <charset val="134"/>
      </rPr>
      <t>已建工程项目良性运行</t>
    </r>
  </si>
  <si>
    <r>
      <rPr>
        <sz val="11"/>
        <color rgb="FF000000"/>
        <rFont val="宋体"/>
        <charset val="134"/>
      </rPr>
      <t>产业扶持项目</t>
    </r>
  </si>
  <si>
    <t>3171</t>
  </si>
  <si>
    <r>
      <rPr>
        <sz val="11"/>
        <color rgb="FF000000"/>
        <rFont val="宋体"/>
        <charset val="134"/>
      </rPr>
      <t>次年</t>
    </r>
    <r>
      <rPr>
        <sz val="11"/>
        <color rgb="FF000000"/>
        <rFont val="Times New Roman"/>
        <charset val="134"/>
      </rPr>
      <t>3</t>
    </r>
    <r>
      <rPr>
        <sz val="11"/>
        <color rgb="FF000000"/>
        <rFont val="宋体"/>
        <charset val="134"/>
      </rPr>
      <t>月底项目资金支付率</t>
    </r>
  </si>
  <si>
    <r>
      <rPr>
        <sz val="11"/>
        <color rgb="FF000000"/>
        <rFont val="宋体"/>
        <charset val="134"/>
      </rPr>
      <t>当年项目资金完成率</t>
    </r>
  </si>
  <si>
    <r>
      <rPr>
        <sz val="11"/>
        <color rgb="FF000000"/>
        <rFont val="宋体"/>
        <charset val="134"/>
      </rPr>
      <t>完工项目验收率</t>
    </r>
  </si>
  <si>
    <r>
      <rPr>
        <sz val="11"/>
        <color rgb="FF000000"/>
        <rFont val="Times New Roman"/>
        <charset val="134"/>
      </rPr>
      <t>50011425T000004539751-</t>
    </r>
    <r>
      <rPr>
        <sz val="11"/>
        <color rgb="FF000000"/>
        <rFont val="宋体"/>
        <charset val="134"/>
      </rPr>
      <t>中小河流治理项目</t>
    </r>
  </si>
  <si>
    <r>
      <rPr>
        <sz val="11"/>
        <color rgb="FF000000"/>
        <rFont val="宋体"/>
        <charset val="134"/>
      </rPr>
      <t>政策依据：重庆市财政局水利发展资金预算相关文件</t>
    </r>
    <r>
      <rPr>
        <sz val="11"/>
        <color rgb="FF000000"/>
        <rFont val="Times New Roman"/>
        <charset val="134"/>
      </rPr>
      <t xml:space="preserve">
</t>
    </r>
    <r>
      <rPr>
        <sz val="11"/>
        <color rgb="FF000000"/>
        <rFont val="宋体"/>
        <charset val="134"/>
      </rPr>
      <t>资金用途：用于中小河流治理</t>
    </r>
    <r>
      <rPr>
        <sz val="11"/>
        <color rgb="FF000000"/>
        <rFont val="Times New Roman"/>
        <charset val="134"/>
      </rPr>
      <t xml:space="preserve">
</t>
    </r>
    <r>
      <rPr>
        <sz val="11"/>
        <color rgb="FF000000"/>
        <rFont val="宋体"/>
        <charset val="134"/>
      </rPr>
      <t>资金测算：</t>
    </r>
    <r>
      <rPr>
        <sz val="11"/>
        <color rgb="FF000000"/>
        <rFont val="Times New Roman"/>
        <charset val="134"/>
      </rPr>
      <t>2024</t>
    </r>
    <r>
      <rPr>
        <sz val="11"/>
        <color rgb="FF000000"/>
        <rFont val="宋体"/>
        <charset val="134"/>
      </rPr>
      <t>年</t>
    </r>
    <r>
      <rPr>
        <sz val="11"/>
        <color rgb="FF000000"/>
        <rFont val="Times New Roman"/>
        <charset val="134"/>
      </rPr>
      <t>5789</t>
    </r>
    <r>
      <rPr>
        <sz val="11"/>
        <color rgb="FF000000"/>
        <rFont val="宋体"/>
        <charset val="134"/>
      </rPr>
      <t>万元，</t>
    </r>
    <r>
      <rPr>
        <sz val="11"/>
        <color rgb="FF000000"/>
        <rFont val="Times New Roman"/>
        <charset val="134"/>
      </rPr>
      <t>2025</t>
    </r>
    <r>
      <rPr>
        <sz val="11"/>
        <color rgb="FF000000"/>
        <rFont val="宋体"/>
        <charset val="134"/>
      </rPr>
      <t>年</t>
    </r>
    <r>
      <rPr>
        <sz val="11"/>
        <color rgb="FF000000"/>
        <rFont val="Times New Roman"/>
        <charset val="134"/>
      </rPr>
      <t>5571</t>
    </r>
    <r>
      <rPr>
        <sz val="11"/>
        <color rgb="FF000000"/>
        <rFont val="宋体"/>
        <charset val="134"/>
      </rPr>
      <t>万元</t>
    </r>
  </si>
  <si>
    <r>
      <rPr>
        <sz val="11"/>
        <color rgb="FF000000"/>
        <rFont val="Times New Roman"/>
        <charset val="134"/>
      </rPr>
      <t>2025</t>
    </r>
    <r>
      <rPr>
        <sz val="11"/>
        <color rgb="FF000000"/>
        <rFont val="宋体"/>
        <charset val="134"/>
      </rPr>
      <t>年度实施重庆市黔江区中井河（黔江段）治理工程</t>
    </r>
  </si>
  <si>
    <r>
      <rPr>
        <sz val="11"/>
        <color rgb="FF000000"/>
        <rFont val="宋体"/>
        <charset val="134"/>
      </rPr>
      <t>本年投资完成率</t>
    </r>
  </si>
  <si>
    <r>
      <rPr>
        <sz val="11"/>
        <color rgb="FF000000"/>
        <rFont val="宋体"/>
        <charset val="134"/>
      </rPr>
      <t>项目（工程）验收合格率</t>
    </r>
  </si>
  <si>
    <t>9</t>
  </si>
  <si>
    <r>
      <rPr>
        <sz val="11"/>
        <color rgb="FF000000"/>
        <rFont val="宋体"/>
        <charset val="134"/>
      </rPr>
      <t>新建堤防长度</t>
    </r>
  </si>
  <si>
    <t>0</t>
  </si>
  <si>
    <r>
      <rPr>
        <sz val="11"/>
        <color rgb="FF000000"/>
        <rFont val="宋体"/>
        <charset val="134"/>
      </rPr>
      <t>保护农田及扶贫产业</t>
    </r>
  </si>
  <si>
    <t>2.65</t>
  </si>
  <si>
    <r>
      <rPr>
        <sz val="11"/>
        <color rgb="FF000000"/>
        <rFont val="宋体"/>
        <charset val="134"/>
      </rPr>
      <t>保护人口</t>
    </r>
  </si>
  <si>
    <t>25000</t>
  </si>
  <si>
    <r>
      <rPr>
        <sz val="11"/>
        <color rgb="FF000000"/>
        <rFont val="宋体"/>
        <charset val="134"/>
      </rPr>
      <t>新建便民桥</t>
    </r>
  </si>
  <si>
    <r>
      <rPr>
        <sz val="11"/>
        <color rgb="FF000000"/>
        <rFont val="宋体"/>
        <charset val="134"/>
      </rPr>
      <t>成本指标</t>
    </r>
  </si>
  <si>
    <r>
      <rPr>
        <sz val="11"/>
        <color rgb="FF000000"/>
        <rFont val="宋体"/>
        <charset val="134"/>
      </rPr>
      <t>经济成本指标</t>
    </r>
  </si>
  <si>
    <r>
      <rPr>
        <sz val="11"/>
        <color rgb="FF000000"/>
        <rFont val="宋体"/>
        <charset val="134"/>
      </rPr>
      <t>河道治理补助标准</t>
    </r>
  </si>
  <si>
    <t>11</t>
  </si>
  <si>
    <r>
      <rPr>
        <sz val="11"/>
        <color rgb="FF000000"/>
        <rFont val="宋体"/>
        <charset val="134"/>
      </rPr>
      <t>万元</t>
    </r>
    <r>
      <rPr>
        <sz val="11"/>
        <color rgb="FF000000"/>
        <rFont val="Times New Roman"/>
        <charset val="134"/>
      </rPr>
      <t>/</t>
    </r>
    <r>
      <rPr>
        <sz val="11"/>
        <color rgb="FF000000"/>
        <rFont val="宋体"/>
        <charset val="134"/>
      </rPr>
      <t>公里</t>
    </r>
  </si>
  <si>
    <t>≤</t>
  </si>
  <si>
    <t>200</t>
  </si>
  <si>
    <r>
      <rPr>
        <sz val="11"/>
        <color rgb="FF000000"/>
        <rFont val="宋体"/>
        <charset val="134"/>
      </rPr>
      <t>治理河道长度</t>
    </r>
  </si>
  <si>
    <t>23</t>
  </si>
  <si>
    <t>27.99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</si>
</sst>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20"/>
      <color indexed="8"/>
      <name val="Times New Roman"/>
      <charset val="1"/>
    </font>
    <font>
      <sz val="11"/>
      <color indexed="8"/>
      <name val="Times New Roman"/>
      <charset val="134"/>
    </font>
    <font>
      <b/>
      <sz val="11"/>
      <color indexed="8"/>
      <name val="Times New Roman"/>
      <charset val="134"/>
    </font>
    <font>
      <sz val="20"/>
      <color rgb="FF000000"/>
      <name val="Times New Roman"/>
      <charset val="134"/>
    </font>
    <font>
      <b/>
      <sz val="11"/>
      <color rgb="FF000000"/>
      <name val="宋体"/>
      <charset val="134"/>
    </font>
    <font>
      <sz val="11"/>
      <color rgb="FF000000"/>
      <name val="Times New Roman"/>
      <charset val="134"/>
    </font>
    <font>
      <b/>
      <sz val="11"/>
      <color rgb="FF000000"/>
      <name val="Times New Roman"/>
      <charset val="134"/>
    </font>
    <font>
      <sz val="11"/>
      <color rgb="FF000000"/>
      <name val="宋体"/>
      <charset val="134"/>
    </font>
    <font>
      <sz val="10"/>
      <color rgb="FF000000"/>
      <name val="Times New Roman"/>
      <charset val="134"/>
    </font>
    <font>
      <sz val="10"/>
      <color rgb="FF000000"/>
      <name val="宋体"/>
      <charset val="134"/>
    </font>
    <font>
      <sz val="10.5"/>
      <color rgb="FF000000"/>
      <name val="宋体"/>
      <charset val="134"/>
    </font>
    <font>
      <sz val="10.5"/>
      <color rgb="FF000000"/>
      <name val="Times New Roman"/>
      <charset val="134"/>
    </font>
    <font>
      <b/>
      <sz val="11"/>
      <color indexed="8"/>
      <name val="Times New Roman"/>
      <charset val="1"/>
    </font>
    <font>
      <sz val="11"/>
      <color indexed="8"/>
      <name val="Times New Roman"/>
      <charset val="1"/>
    </font>
    <font>
      <sz val="11"/>
      <color theme="1"/>
      <name val="Times New Roman"/>
      <charset val="134"/>
    </font>
    <font>
      <sz val="20"/>
      <color theme="1"/>
      <name val="Times New Roman"/>
      <charset val="134"/>
    </font>
    <font>
      <b/>
      <sz val="11"/>
      <color theme="1"/>
      <name val="Times New Roman"/>
      <charset val="134"/>
    </font>
    <font>
      <sz val="11"/>
      <name val="Times New Roman"/>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20"/>
      <color rgb="FF000000"/>
      <name val="方正小标宋_GBK"/>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3" borderId="20" applyNumberFormat="0" applyAlignment="0" applyProtection="0">
      <alignment vertical="center"/>
    </xf>
    <xf numFmtId="0" fontId="29" fillId="4" borderId="21" applyNumberFormat="0" applyAlignment="0" applyProtection="0">
      <alignment vertical="center"/>
    </xf>
    <xf numFmtId="0" fontId="30" fillId="4" borderId="20" applyNumberFormat="0" applyAlignment="0" applyProtection="0">
      <alignment vertical="center"/>
    </xf>
    <xf numFmtId="0" fontId="31" fillId="5"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9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6" fillId="0" borderId="0" xfId="0" applyFont="1" applyBorder="1" applyAlignment="1">
      <alignment horizontal="righ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8" fillId="0" borderId="0" xfId="0" applyFont="1" applyBorder="1" applyAlignment="1">
      <alignment horizontal="right" vertical="center" wrapText="1"/>
    </xf>
    <xf numFmtId="0" fontId="8" fillId="0" borderId="1" xfId="0" applyFont="1" applyBorder="1" applyAlignment="1">
      <alignment horizontal="center" vertical="center" wrapText="1"/>
    </xf>
    <xf numFmtId="0" fontId="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pplyBorder="1" applyAlignment="1">
      <alignment horizontal="right" vertical="center" wrapText="1"/>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4" fontId="7"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7" fillId="0" borderId="0" xfId="0" applyFont="1" applyBorder="1" applyAlignment="1">
      <alignment horizontal="right" vertical="center"/>
    </xf>
    <xf numFmtId="4" fontId="7" fillId="0" borderId="1" xfId="0" applyNumberFormat="1" applyFont="1" applyBorder="1" applyAlignment="1">
      <alignment horizontal="right" vertical="center" wrapText="1"/>
    </xf>
    <xf numFmtId="4" fontId="7"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1" xfId="0" applyFont="1" applyFill="1" applyBorder="1" applyAlignment="1">
      <alignment horizontal="left" vertical="center" wrapText="1"/>
    </xf>
    <xf numFmtId="0" fontId="18" fillId="0" borderId="11"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2" xfId="0" applyFont="1" applyFill="1" applyBorder="1" applyAlignment="1">
      <alignment vertical="center" wrapText="1"/>
    </xf>
    <xf numFmtId="0" fontId="6" fillId="0" borderId="12" xfId="0" applyFont="1" applyFill="1" applyBorder="1" applyAlignment="1">
      <alignment horizontal="left" vertical="center"/>
    </xf>
    <xf numFmtId="0" fontId="6" fillId="0" borderId="12" xfId="0" applyFont="1" applyFill="1" applyBorder="1" applyAlignment="1">
      <alignment vertical="center"/>
    </xf>
    <xf numFmtId="4" fontId="7"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1" xfId="0" applyFont="1" applyFill="1" applyBorder="1" applyAlignment="1">
      <alignment horizontal="left" vertical="center"/>
    </xf>
    <xf numFmtId="0" fontId="6" fillId="0" borderId="11" xfId="0" applyFont="1" applyFill="1" applyBorder="1" applyAlignment="1">
      <alignment vertical="center"/>
    </xf>
    <xf numFmtId="0" fontId="14" fillId="0" borderId="11" xfId="0" applyFont="1" applyBorder="1">
      <alignment vertical="center"/>
    </xf>
    <xf numFmtId="4" fontId="6" fillId="0" borderId="11" xfId="0" applyNumberFormat="1" applyFont="1" applyFill="1" applyBorder="1" applyAlignment="1">
      <alignment horizontal="right" vertical="center"/>
    </xf>
    <xf numFmtId="0" fontId="6" fillId="0" borderId="12" xfId="0" applyFont="1" applyFill="1" applyBorder="1" applyAlignment="1">
      <alignment horizontal="left" vertical="center" wrapText="1"/>
    </xf>
    <xf numFmtId="0" fontId="6" fillId="0" borderId="12" xfId="0" applyFont="1" applyFill="1" applyBorder="1" applyAlignment="1">
      <alignment vertical="center" wrapText="1"/>
    </xf>
    <xf numFmtId="0" fontId="14" fillId="0" borderId="12" xfId="0" applyFont="1" applyBorder="1">
      <alignment vertical="center"/>
    </xf>
    <xf numFmtId="4" fontId="6" fillId="0" borderId="12" xfId="0" applyNumberFormat="1" applyFont="1" applyFill="1" applyBorder="1" applyAlignment="1">
      <alignment horizontal="right" vertical="center"/>
    </xf>
    <xf numFmtId="0" fontId="6" fillId="0" borderId="1" xfId="0" applyFont="1" applyBorder="1">
      <alignment vertical="center"/>
    </xf>
    <xf numFmtId="0" fontId="6" fillId="0" borderId="0" xfId="0" applyFont="1" applyBorder="1">
      <alignment vertical="center"/>
    </xf>
    <xf numFmtId="4" fontId="6" fillId="0" borderId="0" xfId="0" applyNumberFormat="1" applyFont="1" applyBorder="1" applyAlignment="1">
      <alignment horizontal="right" vertical="center"/>
    </xf>
    <xf numFmtId="0" fontId="4" fillId="0" borderId="0" xfId="0" applyFont="1" applyBorder="1" applyAlignment="1">
      <alignment horizontal="center" vertical="center"/>
    </xf>
    <xf numFmtId="0" fontId="7" fillId="0" borderId="0" xfId="0" applyFont="1" applyBorder="1">
      <alignment vertical="center"/>
    </xf>
    <xf numFmtId="4" fontId="6" fillId="0" borderId="11" xfId="0" applyNumberFormat="1" applyFont="1" applyBorder="1" applyAlignment="1">
      <alignment horizontal="right" vertical="center"/>
    </xf>
    <xf numFmtId="4" fontId="6" fillId="0" borderId="12" xfId="0" applyNumberFormat="1" applyFont="1" applyBorder="1" applyAlignment="1">
      <alignment horizontal="right" vertical="center"/>
    </xf>
    <xf numFmtId="0" fontId="14" fillId="0" borderId="0" xfId="0" applyFont="1" applyAlignment="1">
      <alignment horizontal="right" vertical="center"/>
    </xf>
    <xf numFmtId="0" fontId="4" fillId="0" borderId="0" xfId="0" applyFont="1" applyAlignment="1">
      <alignment horizontal="center" vertical="center" wrapText="1"/>
    </xf>
    <xf numFmtId="0" fontId="7" fillId="0" borderId="0" xfId="0" applyFont="1" applyAlignment="1">
      <alignment horizontal="right" vertical="center"/>
    </xf>
    <xf numFmtId="4" fontId="6" fillId="0" borderId="1" xfId="0" applyNumberFormat="1" applyFont="1" applyBorder="1" applyAlignment="1">
      <alignment horizontal="right" vertical="center" wrapText="1"/>
    </xf>
    <xf numFmtId="0" fontId="5" fillId="0" borderId="1" xfId="0" applyFont="1" applyBorder="1" applyAlignment="1">
      <alignment horizontal="center" vertical="center"/>
    </xf>
    <xf numFmtId="4" fontId="7" fillId="0" borderId="13" xfId="0" applyNumberFormat="1" applyFont="1" applyBorder="1" applyAlignment="1">
      <alignment horizontal="right" vertical="center"/>
    </xf>
    <xf numFmtId="4" fontId="6" fillId="0" borderId="14" xfId="0" applyNumberFormat="1" applyFont="1" applyBorder="1" applyAlignment="1">
      <alignment horizontal="right" vertical="center"/>
    </xf>
    <xf numFmtId="0" fontId="14" fillId="0" borderId="14" xfId="0" applyFont="1" applyBorder="1">
      <alignment vertical="center"/>
    </xf>
    <xf numFmtId="0" fontId="19" fillId="0" borderId="0" xfId="0" applyFont="1" applyBorder="1" applyAlignment="1">
      <alignment vertical="center" wrapText="1"/>
    </xf>
    <xf numFmtId="0" fontId="18" fillId="0" borderId="11" xfId="0" applyFont="1" applyBorder="1" applyAlignment="1">
      <alignment vertical="center" wrapText="1"/>
    </xf>
    <xf numFmtId="0" fontId="14" fillId="0" borderId="15" xfId="0" applyFont="1" applyBorder="1">
      <alignment vertical="center"/>
    </xf>
    <xf numFmtId="0" fontId="14" fillId="0" borderId="16" xfId="0" applyFont="1" applyBorder="1">
      <alignment vertical="center"/>
    </xf>
    <xf numFmtId="4" fontId="7" fillId="0" borderId="16" xfId="0" applyNumberFormat="1" applyFont="1" applyBorder="1" applyAlignment="1">
      <alignment horizontal="right" vertical="center"/>
    </xf>
    <xf numFmtId="0" fontId="14" fillId="0" borderId="13"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Zeros="0" workbookViewId="0">
      <selection activeCell="I16" sqref="I16"/>
    </sheetView>
  </sheetViews>
  <sheetFormatPr defaultColWidth="10" defaultRowHeight="22" customHeight="1" outlineLevelCol="6"/>
  <cols>
    <col min="1" max="1" width="22.625" style="29" customWidth="1"/>
    <col min="2" max="2" width="15.125" style="29" customWidth="1"/>
    <col min="3" max="3" width="22.625" style="29" customWidth="1"/>
    <col min="4" max="5" width="15.125" style="29" customWidth="1"/>
    <col min="6" max="7" width="17.625" style="29" customWidth="1"/>
    <col min="8" max="16384" width="10" style="30"/>
  </cols>
  <sheetData>
    <row r="1" s="42" customFormat="1" ht="33" customHeight="1" spans="1:7">
      <c r="A1" s="4" t="s">
        <v>0</v>
      </c>
      <c r="B1" s="4"/>
      <c r="C1" s="4"/>
      <c r="D1" s="4"/>
      <c r="E1" s="4"/>
      <c r="F1" s="4"/>
      <c r="G1" s="4"/>
    </row>
    <row r="2" s="43" customFormat="1" customHeight="1" spans="1:7">
      <c r="A2" s="28"/>
      <c r="B2" s="28"/>
      <c r="C2" s="28"/>
      <c r="D2" s="28"/>
      <c r="E2" s="28"/>
      <c r="F2" s="28"/>
      <c r="G2" s="49" t="s">
        <v>1</v>
      </c>
    </row>
    <row r="3" s="43" customFormat="1" customHeight="1" spans="1:7">
      <c r="A3" s="9" t="s">
        <v>2</v>
      </c>
      <c r="B3" s="9"/>
      <c r="C3" s="9" t="s">
        <v>3</v>
      </c>
      <c r="D3" s="9"/>
      <c r="E3" s="9"/>
      <c r="F3" s="9"/>
      <c r="G3" s="9"/>
    </row>
    <row r="4" s="43" customFormat="1" customHeight="1" spans="1:7">
      <c r="A4" s="45" t="s">
        <v>4</v>
      </c>
      <c r="B4" s="45" t="s">
        <v>5</v>
      </c>
      <c r="C4" s="45" t="s">
        <v>4</v>
      </c>
      <c r="D4" s="45" t="s">
        <v>6</v>
      </c>
      <c r="E4" s="9" t="s">
        <v>7</v>
      </c>
      <c r="F4" s="9" t="s">
        <v>8</v>
      </c>
      <c r="G4" s="9" t="s">
        <v>9</v>
      </c>
    </row>
    <row r="5" customHeight="1" spans="1:7">
      <c r="A5" s="45" t="s">
        <v>10</v>
      </c>
      <c r="B5" s="47">
        <f>SUM(B6:B8)</f>
        <v>12503.25</v>
      </c>
      <c r="C5" s="45" t="s">
        <v>11</v>
      </c>
      <c r="D5" s="47">
        <f>SUM(D6:D9)</f>
        <v>12503.25</v>
      </c>
      <c r="E5" s="47">
        <f>SUM(E6:E9)</f>
        <v>10469.25</v>
      </c>
      <c r="F5" s="47">
        <f>SUM(F6:F9)</f>
        <v>2034</v>
      </c>
      <c r="G5" s="47">
        <f>SUM(G6:G9)</f>
        <v>0</v>
      </c>
    </row>
    <row r="6" customHeight="1" spans="1:7">
      <c r="A6" s="75" t="s">
        <v>12</v>
      </c>
      <c r="B6" s="48">
        <v>10469.25</v>
      </c>
      <c r="C6" s="75" t="s">
        <v>13</v>
      </c>
      <c r="D6" s="48">
        <f>SUM(E6:G6)</f>
        <v>458.86</v>
      </c>
      <c r="E6" s="48">
        <v>458.86</v>
      </c>
      <c r="F6" s="48"/>
      <c r="G6" s="48"/>
    </row>
    <row r="7" customHeight="1" spans="1:7">
      <c r="A7" s="75" t="s">
        <v>14</v>
      </c>
      <c r="B7" s="48">
        <v>2034</v>
      </c>
      <c r="C7" s="75" t="s">
        <v>15</v>
      </c>
      <c r="D7" s="48">
        <f>SUM(E7:G7)</f>
        <v>134.78</v>
      </c>
      <c r="E7" s="48">
        <v>134.78</v>
      </c>
      <c r="F7" s="48"/>
      <c r="G7" s="48"/>
    </row>
    <row r="8" customHeight="1" spans="1:7">
      <c r="A8" s="75" t="s">
        <v>16</v>
      </c>
      <c r="B8" s="48"/>
      <c r="C8" s="75" t="s">
        <v>17</v>
      </c>
      <c r="D8" s="48">
        <f>SUM(E8:G8)</f>
        <v>11794.42</v>
      </c>
      <c r="E8" s="48">
        <v>9760.42</v>
      </c>
      <c r="F8" s="48">
        <v>2034</v>
      </c>
      <c r="G8" s="48"/>
    </row>
    <row r="9" customHeight="1" spans="1:7">
      <c r="A9" s="75"/>
      <c r="B9" s="48"/>
      <c r="C9" s="75" t="s">
        <v>18</v>
      </c>
      <c r="D9" s="48">
        <f>SUM(E9:G9)</f>
        <v>115.19</v>
      </c>
      <c r="E9" s="48">
        <v>115.19</v>
      </c>
      <c r="F9" s="48"/>
      <c r="G9" s="48"/>
    </row>
    <row r="10" customHeight="1" spans="1:7">
      <c r="A10" s="75"/>
      <c r="B10" s="48"/>
      <c r="D10" s="47"/>
      <c r="E10" s="47"/>
      <c r="F10" s="47"/>
      <c r="G10" s="47"/>
    </row>
    <row r="11" customHeight="1" spans="1:7">
      <c r="A11" s="75"/>
      <c r="B11" s="48"/>
      <c r="C11" s="75"/>
      <c r="D11" s="48"/>
      <c r="E11" s="48"/>
      <c r="F11" s="48"/>
      <c r="G11" s="48"/>
    </row>
    <row r="12" customHeight="1" spans="1:7">
      <c r="A12" s="75"/>
      <c r="B12" s="48"/>
      <c r="C12" s="75"/>
      <c r="D12" s="48"/>
      <c r="E12" s="48"/>
      <c r="F12" s="48"/>
      <c r="G12" s="48"/>
    </row>
    <row r="13" customHeight="1" spans="1:7">
      <c r="A13" s="9" t="s">
        <v>19</v>
      </c>
      <c r="B13" s="47">
        <f>SUM(B14:B16)</f>
        <v>0</v>
      </c>
      <c r="C13" s="9" t="s">
        <v>20</v>
      </c>
      <c r="D13" s="48"/>
      <c r="E13" s="48"/>
      <c r="F13" s="48"/>
      <c r="G13" s="48"/>
    </row>
    <row r="14" s="29" customFormat="1" customHeight="1" spans="1:7">
      <c r="A14" s="75" t="s">
        <v>21</v>
      </c>
      <c r="B14" s="48"/>
      <c r="C14" s="75"/>
      <c r="D14" s="48"/>
      <c r="E14" s="48"/>
      <c r="F14" s="48"/>
      <c r="G14" s="48"/>
    </row>
    <row r="15" s="29" customFormat="1" customHeight="1" spans="1:7">
      <c r="A15" s="75" t="s">
        <v>22</v>
      </c>
      <c r="B15" s="48"/>
      <c r="C15" s="92"/>
      <c r="D15" s="93"/>
      <c r="E15" s="93"/>
      <c r="F15" s="93"/>
      <c r="G15" s="94">
        <f>G10+G5</f>
        <v>0</v>
      </c>
    </row>
    <row r="16" s="29" customFormat="1" customHeight="1" spans="1:7">
      <c r="A16" s="75" t="s">
        <v>23</v>
      </c>
      <c r="B16" s="48"/>
      <c r="C16" s="95"/>
      <c r="D16" s="69"/>
      <c r="E16" s="69"/>
      <c r="F16" s="69"/>
      <c r="G16" s="69"/>
    </row>
    <row r="17" s="29" customFormat="1" customHeight="1" spans="1:7">
      <c r="A17" s="75"/>
      <c r="B17" s="48"/>
      <c r="C17" s="89"/>
      <c r="D17" s="73"/>
      <c r="E17" s="73"/>
      <c r="F17" s="73"/>
      <c r="G17" s="73"/>
    </row>
    <row r="18" customHeight="1" spans="1:7">
      <c r="A18" s="45" t="s">
        <v>24</v>
      </c>
      <c r="B18" s="47">
        <f>B13+B5</f>
        <v>12503.25</v>
      </c>
      <c r="C18" s="45" t="s">
        <v>25</v>
      </c>
      <c r="D18" s="48">
        <f>SUM(E18:F18)</f>
        <v>12503.25</v>
      </c>
      <c r="E18" s="47">
        <f>E10+E5</f>
        <v>10469.25</v>
      </c>
      <c r="F18" s="47">
        <f>F10+F5</f>
        <v>2034</v>
      </c>
      <c r="G18" s="73"/>
    </row>
  </sheetData>
  <mergeCells count="3">
    <mergeCell ref="A1:G1"/>
    <mergeCell ref="A3:B3"/>
    <mergeCell ref="C3:G3"/>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Zeros="0" workbookViewId="0">
      <selection activeCell="C2" sqref="C$1:C$1048576"/>
    </sheetView>
  </sheetViews>
  <sheetFormatPr defaultColWidth="10" defaultRowHeight="22" customHeight="1" outlineLevelCol="4"/>
  <cols>
    <col min="1" max="1" width="10.625" style="29" customWidth="1"/>
    <col min="2" max="2" width="43.625" style="29" customWidth="1"/>
    <col min="3" max="5" width="17.625" style="29" customWidth="1"/>
    <col min="6" max="16384" width="10" style="29"/>
  </cols>
  <sheetData>
    <row r="1" s="27" customFormat="1" ht="33" customHeight="1" spans="1:5">
      <c r="A1" s="4" t="s">
        <v>26</v>
      </c>
      <c r="B1" s="4"/>
      <c r="C1" s="4"/>
      <c r="D1" s="4"/>
      <c r="E1" s="4"/>
    </row>
    <row r="2" s="28" customFormat="1" customHeight="1" spans="1:5">
      <c r="A2" s="90"/>
      <c r="B2" s="90"/>
      <c r="C2" s="90"/>
      <c r="D2" s="90"/>
      <c r="E2" s="49" t="s">
        <v>1</v>
      </c>
    </row>
    <row r="3" s="28" customFormat="1" customHeight="1" spans="1:5">
      <c r="A3" s="9" t="s">
        <v>27</v>
      </c>
      <c r="B3" s="9"/>
      <c r="C3" s="9" t="s">
        <v>28</v>
      </c>
      <c r="D3" s="9"/>
      <c r="E3" s="9"/>
    </row>
    <row r="4" s="28" customFormat="1" customHeight="1" spans="1:5">
      <c r="A4" s="9" t="s">
        <v>29</v>
      </c>
      <c r="B4" s="9" t="s">
        <v>30</v>
      </c>
      <c r="C4" s="9" t="s">
        <v>31</v>
      </c>
      <c r="D4" s="9" t="s">
        <v>32</v>
      </c>
      <c r="E4" s="9" t="s">
        <v>33</v>
      </c>
    </row>
    <row r="5" customHeight="1" spans="1:5">
      <c r="A5" s="9" t="s">
        <v>6</v>
      </c>
      <c r="B5" s="9"/>
      <c r="C5" s="50">
        <f>D5+E5</f>
        <v>10469.24</v>
      </c>
      <c r="D5" s="51">
        <v>2298.86</v>
      </c>
      <c r="E5" s="51">
        <v>8170.38</v>
      </c>
    </row>
    <row r="6" customHeight="1" spans="1:5">
      <c r="A6" s="52" t="s">
        <v>34</v>
      </c>
      <c r="B6" s="53" t="s">
        <v>13</v>
      </c>
      <c r="C6" s="85">
        <f>D6+E6</f>
        <v>458.86</v>
      </c>
      <c r="D6" s="54">
        <v>458.86</v>
      </c>
      <c r="E6" s="54"/>
    </row>
    <row r="7" customHeight="1" spans="1:5">
      <c r="A7" s="65" t="s">
        <v>35</v>
      </c>
      <c r="B7" s="66" t="s">
        <v>36</v>
      </c>
      <c r="C7" s="85">
        <f>D7+E7</f>
        <v>458.86</v>
      </c>
      <c r="D7" s="54">
        <v>458.86</v>
      </c>
      <c r="E7" s="54"/>
    </row>
    <row r="8" customHeight="1" spans="1:5">
      <c r="A8" s="65" t="s">
        <v>37</v>
      </c>
      <c r="B8" s="66" t="s">
        <v>38</v>
      </c>
      <c r="C8" s="85">
        <f>D8+E8</f>
        <v>197.04</v>
      </c>
      <c r="D8" s="54">
        <v>197.04</v>
      </c>
      <c r="E8" s="54"/>
    </row>
    <row r="9" customHeight="1" spans="1:5">
      <c r="A9" s="65" t="s">
        <v>39</v>
      </c>
      <c r="B9" s="66" t="s">
        <v>40</v>
      </c>
      <c r="C9" s="85">
        <f>D9+E9</f>
        <v>98.52</v>
      </c>
      <c r="D9" s="54">
        <v>98.52</v>
      </c>
      <c r="E9" s="54"/>
    </row>
    <row r="10" customHeight="1" spans="1:5">
      <c r="A10" s="65" t="s">
        <v>41</v>
      </c>
      <c r="B10" s="66" t="s">
        <v>42</v>
      </c>
      <c r="C10" s="85">
        <f t="shared" ref="C10:C19" si="0">D10+E10</f>
        <v>163.3</v>
      </c>
      <c r="D10" s="54">
        <v>163.3</v>
      </c>
      <c r="E10" s="54"/>
    </row>
    <row r="11" customHeight="1" spans="1:5">
      <c r="A11" s="52" t="s">
        <v>43</v>
      </c>
      <c r="B11" s="53" t="s">
        <v>15</v>
      </c>
      <c r="C11" s="85">
        <f t="shared" si="0"/>
        <v>134.78</v>
      </c>
      <c r="D11" s="54">
        <v>134.78</v>
      </c>
      <c r="E11" s="54"/>
    </row>
    <row r="12" customHeight="1" spans="1:5">
      <c r="A12" s="65" t="s">
        <v>44</v>
      </c>
      <c r="B12" s="66" t="s">
        <v>45</v>
      </c>
      <c r="C12" s="85">
        <f t="shared" si="0"/>
        <v>134.78</v>
      </c>
      <c r="D12" s="54">
        <v>134.78</v>
      </c>
      <c r="E12" s="54"/>
    </row>
    <row r="13" customHeight="1" spans="1:5">
      <c r="A13" s="65" t="s">
        <v>46</v>
      </c>
      <c r="B13" s="66" t="s">
        <v>47</v>
      </c>
      <c r="C13" s="85">
        <f t="shared" si="0"/>
        <v>25.15</v>
      </c>
      <c r="D13" s="54">
        <v>25.15</v>
      </c>
      <c r="E13" s="54"/>
    </row>
    <row r="14" customHeight="1" spans="1:5">
      <c r="A14" s="65" t="s">
        <v>48</v>
      </c>
      <c r="B14" s="66" t="s">
        <v>49</v>
      </c>
      <c r="C14" s="85">
        <f t="shared" si="0"/>
        <v>67.67</v>
      </c>
      <c r="D14" s="54">
        <v>67.67</v>
      </c>
      <c r="E14" s="54"/>
    </row>
    <row r="15" customHeight="1" spans="1:5">
      <c r="A15" s="65" t="s">
        <v>50</v>
      </c>
      <c r="B15" s="66" t="s">
        <v>51</v>
      </c>
      <c r="C15" s="85">
        <f t="shared" si="0"/>
        <v>2.88</v>
      </c>
      <c r="D15" s="54">
        <v>2.88</v>
      </c>
      <c r="E15" s="54"/>
    </row>
    <row r="16" customHeight="1" spans="1:5">
      <c r="A16" s="65" t="s">
        <v>52</v>
      </c>
      <c r="B16" s="66" t="s">
        <v>53</v>
      </c>
      <c r="C16" s="85">
        <f t="shared" si="0"/>
        <v>39.08</v>
      </c>
      <c r="D16" s="54">
        <v>39.08</v>
      </c>
      <c r="E16" s="54"/>
    </row>
    <row r="17" customHeight="1" spans="1:5">
      <c r="A17" s="52" t="s">
        <v>54</v>
      </c>
      <c r="B17" s="53" t="s">
        <v>17</v>
      </c>
      <c r="C17" s="85">
        <f t="shared" si="0"/>
        <v>9760.42</v>
      </c>
      <c r="D17" s="54">
        <v>1590.04</v>
      </c>
      <c r="E17" s="54">
        <v>8170.38</v>
      </c>
    </row>
    <row r="18" customHeight="1" spans="1:5">
      <c r="A18" s="65" t="s">
        <v>55</v>
      </c>
      <c r="B18" s="66" t="s">
        <v>56</v>
      </c>
      <c r="C18" s="85">
        <f t="shared" si="0"/>
        <v>9615.42</v>
      </c>
      <c r="D18" s="54">
        <v>1590.04</v>
      </c>
      <c r="E18" s="54">
        <v>8025.38</v>
      </c>
    </row>
    <row r="19" customHeight="1" spans="1:5">
      <c r="A19" s="65" t="s">
        <v>57</v>
      </c>
      <c r="B19" s="66" t="s">
        <v>58</v>
      </c>
      <c r="C19" s="85">
        <f t="shared" si="0"/>
        <v>357.92</v>
      </c>
      <c r="D19" s="54">
        <v>357.92</v>
      </c>
      <c r="E19" s="54"/>
    </row>
    <row r="20" customHeight="1" spans="1:5">
      <c r="A20" s="65" t="s">
        <v>59</v>
      </c>
      <c r="B20" s="66" t="s">
        <v>60</v>
      </c>
      <c r="C20" s="91"/>
      <c r="D20" s="54"/>
      <c r="E20" s="54">
        <v>3.38</v>
      </c>
    </row>
    <row r="21" customHeight="1" spans="1:5">
      <c r="A21" s="65" t="s">
        <v>61</v>
      </c>
      <c r="B21" s="66" t="s">
        <v>62</v>
      </c>
      <c r="C21" s="73"/>
      <c r="D21" s="54"/>
      <c r="E21" s="54">
        <v>5603</v>
      </c>
    </row>
    <row r="22" customHeight="1" spans="1:5">
      <c r="A22" s="65" t="s">
        <v>63</v>
      </c>
      <c r="B22" s="66" t="s">
        <v>64</v>
      </c>
      <c r="C22" s="73"/>
      <c r="D22" s="54"/>
      <c r="E22" s="54">
        <v>367</v>
      </c>
    </row>
    <row r="23" customHeight="1" spans="1:5">
      <c r="A23" s="65" t="s">
        <v>65</v>
      </c>
      <c r="B23" s="66" t="s">
        <v>66</v>
      </c>
      <c r="C23" s="73"/>
      <c r="D23" s="54"/>
      <c r="E23" s="54"/>
    </row>
    <row r="24" customHeight="1" spans="1:5">
      <c r="A24" s="65" t="s">
        <v>67</v>
      </c>
      <c r="B24" s="66" t="s">
        <v>68</v>
      </c>
      <c r="C24" s="73"/>
      <c r="D24" s="54"/>
      <c r="E24" s="54"/>
    </row>
    <row r="25" customHeight="1" spans="1:5">
      <c r="A25" s="65" t="s">
        <v>69</v>
      </c>
      <c r="B25" s="66" t="s">
        <v>70</v>
      </c>
      <c r="C25" s="73"/>
      <c r="D25" s="54"/>
      <c r="E25" s="54">
        <v>52</v>
      </c>
    </row>
    <row r="26" customHeight="1" spans="1:5">
      <c r="A26" s="65" t="s">
        <v>71</v>
      </c>
      <c r="B26" s="66" t="s">
        <v>72</v>
      </c>
      <c r="C26" s="73"/>
      <c r="D26" s="54"/>
      <c r="E26" s="54"/>
    </row>
    <row r="27" customHeight="1" spans="1:5">
      <c r="A27" s="65" t="s">
        <v>73</v>
      </c>
      <c r="B27" s="66" t="s">
        <v>74</v>
      </c>
      <c r="C27" s="73"/>
      <c r="D27" s="54"/>
      <c r="E27" s="54">
        <v>20</v>
      </c>
    </row>
    <row r="28" customHeight="1" spans="1:5">
      <c r="A28" s="65" t="s">
        <v>75</v>
      </c>
      <c r="B28" s="66" t="s">
        <v>76</v>
      </c>
      <c r="C28" s="73"/>
      <c r="D28" s="54"/>
      <c r="E28" s="54">
        <v>1878</v>
      </c>
    </row>
    <row r="29" customHeight="1" spans="1:5">
      <c r="A29" s="65" t="s">
        <v>77</v>
      </c>
      <c r="B29" s="66" t="s">
        <v>78</v>
      </c>
      <c r="C29" s="73"/>
      <c r="D29" s="54"/>
      <c r="E29" s="54">
        <v>93</v>
      </c>
    </row>
    <row r="30" customHeight="1" spans="1:5">
      <c r="A30" s="65" t="s">
        <v>79</v>
      </c>
      <c r="B30" s="66" t="s">
        <v>80</v>
      </c>
      <c r="C30" s="73"/>
      <c r="D30" s="54">
        <v>1232.12</v>
      </c>
      <c r="E30" s="54">
        <v>9</v>
      </c>
    </row>
    <row r="31" customHeight="1" spans="1:5">
      <c r="A31" s="65" t="s">
        <v>81</v>
      </c>
      <c r="B31" s="66" t="s">
        <v>82</v>
      </c>
      <c r="C31" s="73"/>
      <c r="D31" s="54"/>
      <c r="E31" s="54">
        <v>145</v>
      </c>
    </row>
    <row r="32" customHeight="1" spans="1:5">
      <c r="A32" s="65" t="s">
        <v>83</v>
      </c>
      <c r="B32" s="66" t="s">
        <v>84</v>
      </c>
      <c r="C32" s="73"/>
      <c r="D32" s="54"/>
      <c r="E32" s="54">
        <v>145</v>
      </c>
    </row>
    <row r="33" customHeight="1" spans="1:5">
      <c r="A33" s="52" t="s">
        <v>85</v>
      </c>
      <c r="B33" s="53" t="s">
        <v>18</v>
      </c>
      <c r="C33" s="73"/>
      <c r="D33" s="54">
        <v>115.19</v>
      </c>
      <c r="E33" s="54"/>
    </row>
    <row r="34" customHeight="1" spans="1:5">
      <c r="A34" s="65" t="s">
        <v>86</v>
      </c>
      <c r="B34" s="66" t="s">
        <v>87</v>
      </c>
      <c r="C34" s="73"/>
      <c r="D34" s="54">
        <v>115.19</v>
      </c>
      <c r="E34" s="54"/>
    </row>
    <row r="35" customHeight="1" spans="1:5">
      <c r="A35" s="65" t="s">
        <v>88</v>
      </c>
      <c r="B35" s="66" t="s">
        <v>89</v>
      </c>
      <c r="C35" s="73"/>
      <c r="D35" s="54">
        <v>115.19</v>
      </c>
      <c r="E35" s="54"/>
    </row>
  </sheetData>
  <mergeCells count="4">
    <mergeCell ref="A1:E1"/>
    <mergeCell ref="A3:B3"/>
    <mergeCell ref="C3:E3"/>
    <mergeCell ref="A5:B5"/>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Zeros="0" topLeftCell="A30" workbookViewId="0">
      <selection activeCell="A2" sqref="$A2:$XFD38"/>
    </sheetView>
  </sheetViews>
  <sheetFormatPr defaultColWidth="10" defaultRowHeight="22" customHeight="1" outlineLevelCol="4"/>
  <cols>
    <col min="1" max="1" width="10.625" style="29" customWidth="1"/>
    <col min="2" max="2" width="52.625" style="29" customWidth="1"/>
    <col min="3" max="5" width="20.625" style="29" customWidth="1"/>
    <col min="6" max="16383" width="10" style="29"/>
    <col min="16384" max="16384" width="10" style="30"/>
  </cols>
  <sheetData>
    <row r="1" s="27" customFormat="1" ht="33" customHeight="1" spans="1:5">
      <c r="A1" s="78" t="s">
        <v>90</v>
      </c>
      <c r="B1" s="78"/>
      <c r="C1" s="78"/>
      <c r="D1" s="78"/>
      <c r="E1" s="78"/>
    </row>
    <row r="2" s="28" customFormat="1" ht="20" customHeight="1" spans="1:5">
      <c r="A2" s="79"/>
      <c r="B2" s="79"/>
      <c r="C2" s="79"/>
      <c r="D2" s="79"/>
      <c r="E2" s="49" t="s">
        <v>1</v>
      </c>
    </row>
    <row r="3" s="28" customFormat="1" ht="20" customHeight="1" spans="1:5">
      <c r="A3" s="45" t="s">
        <v>91</v>
      </c>
      <c r="B3" s="45"/>
      <c r="C3" s="45" t="s">
        <v>92</v>
      </c>
      <c r="D3" s="45"/>
      <c r="E3" s="45"/>
    </row>
    <row r="4" s="28" customFormat="1" ht="20" customHeight="1" spans="1:5">
      <c r="A4" s="86" t="s">
        <v>93</v>
      </c>
      <c r="B4" s="86" t="s">
        <v>94</v>
      </c>
      <c r="C4" s="86" t="s">
        <v>95</v>
      </c>
      <c r="D4" s="86" t="s">
        <v>96</v>
      </c>
      <c r="E4" s="86" t="s">
        <v>97</v>
      </c>
    </row>
    <row r="5" ht="20" customHeight="1" spans="1:5">
      <c r="A5" s="45" t="s">
        <v>6</v>
      </c>
      <c r="B5" s="45"/>
      <c r="C5" s="87">
        <f>D5+E5</f>
        <v>2298.87</v>
      </c>
      <c r="D5" s="63">
        <v>2078.03</v>
      </c>
      <c r="E5" s="63">
        <v>220.84</v>
      </c>
    </row>
    <row r="6" ht="20" customHeight="1" spans="1:5">
      <c r="A6" s="52" t="s">
        <v>98</v>
      </c>
      <c r="B6" s="53" t="s">
        <v>99</v>
      </c>
      <c r="C6" s="88">
        <f>D6+E6</f>
        <v>1944.61</v>
      </c>
      <c r="D6" s="64">
        <v>1894.85</v>
      </c>
      <c r="E6" s="64">
        <v>49.76</v>
      </c>
    </row>
    <row r="7" ht="20" customHeight="1" spans="1:5">
      <c r="A7" s="65" t="s">
        <v>100</v>
      </c>
      <c r="B7" s="66" t="s">
        <v>101</v>
      </c>
      <c r="C7" s="88">
        <f t="shared" ref="C7:C42" si="0">D7+E7</f>
        <v>453.93</v>
      </c>
      <c r="D7" s="64">
        <v>453.93</v>
      </c>
      <c r="E7" s="64"/>
    </row>
    <row r="8" ht="20" customHeight="1" spans="1:5">
      <c r="A8" s="65" t="s">
        <v>102</v>
      </c>
      <c r="B8" s="66" t="s">
        <v>103</v>
      </c>
      <c r="C8" s="88">
        <f t="shared" si="0"/>
        <v>104.78</v>
      </c>
      <c r="D8" s="64">
        <v>104.78</v>
      </c>
      <c r="E8" s="64"/>
    </row>
    <row r="9" ht="20" customHeight="1" spans="1:5">
      <c r="A9" s="65" t="s">
        <v>104</v>
      </c>
      <c r="B9" s="66" t="s">
        <v>105</v>
      </c>
      <c r="C9" s="88">
        <f t="shared" si="0"/>
        <v>122.58</v>
      </c>
      <c r="D9" s="64">
        <v>122.58</v>
      </c>
      <c r="E9" s="64"/>
    </row>
    <row r="10" ht="20" customHeight="1" spans="1:5">
      <c r="A10" s="65" t="s">
        <v>106</v>
      </c>
      <c r="B10" s="66" t="s">
        <v>107</v>
      </c>
      <c r="C10" s="88">
        <f t="shared" si="0"/>
        <v>49.76</v>
      </c>
      <c r="D10" s="64"/>
      <c r="E10" s="64">
        <v>49.76</v>
      </c>
    </row>
    <row r="11" ht="20" customHeight="1" spans="1:5">
      <c r="A11" s="65" t="s">
        <v>108</v>
      </c>
      <c r="B11" s="66" t="s">
        <v>109</v>
      </c>
      <c r="C11" s="88">
        <f t="shared" si="0"/>
        <v>685.14</v>
      </c>
      <c r="D11" s="64">
        <v>685.14</v>
      </c>
      <c r="E11" s="64"/>
    </row>
    <row r="12" ht="20" customHeight="1" spans="1:5">
      <c r="A12" s="65" t="s">
        <v>110</v>
      </c>
      <c r="B12" s="66" t="s">
        <v>111</v>
      </c>
      <c r="C12" s="88">
        <f t="shared" si="0"/>
        <v>197.04</v>
      </c>
      <c r="D12" s="64">
        <v>197.04</v>
      </c>
      <c r="E12" s="64"/>
    </row>
    <row r="13" ht="20" customHeight="1" spans="1:5">
      <c r="A13" s="65" t="s">
        <v>112</v>
      </c>
      <c r="B13" s="66" t="s">
        <v>113</v>
      </c>
      <c r="C13" s="88">
        <f t="shared" si="0"/>
        <v>98.52</v>
      </c>
      <c r="D13" s="64">
        <v>98.52</v>
      </c>
      <c r="E13" s="64"/>
    </row>
    <row r="14" ht="20" customHeight="1" spans="1:5">
      <c r="A14" s="65" t="s">
        <v>114</v>
      </c>
      <c r="B14" s="66" t="s">
        <v>115</v>
      </c>
      <c r="C14" s="88">
        <f t="shared" si="0"/>
        <v>92.82</v>
      </c>
      <c r="D14" s="64">
        <v>92.82</v>
      </c>
      <c r="E14" s="64"/>
    </row>
    <row r="15" ht="20" customHeight="1" spans="1:5">
      <c r="A15" s="65" t="s">
        <v>116</v>
      </c>
      <c r="B15" s="66" t="s">
        <v>117</v>
      </c>
      <c r="C15" s="88">
        <f t="shared" si="0"/>
        <v>2.88</v>
      </c>
      <c r="D15" s="64">
        <v>2.88</v>
      </c>
      <c r="E15" s="64"/>
    </row>
    <row r="16" ht="20" customHeight="1" spans="1:5">
      <c r="A16" s="65" t="s">
        <v>118</v>
      </c>
      <c r="B16" s="66" t="s">
        <v>119</v>
      </c>
      <c r="C16" s="88">
        <f t="shared" si="0"/>
        <v>2.78</v>
      </c>
      <c r="D16" s="64">
        <v>2.78</v>
      </c>
      <c r="E16" s="64"/>
    </row>
    <row r="17" ht="20" customHeight="1" spans="1:5">
      <c r="A17" s="65" t="s">
        <v>120</v>
      </c>
      <c r="B17" s="66" t="s">
        <v>121</v>
      </c>
      <c r="C17" s="88">
        <f t="shared" si="0"/>
        <v>115.19</v>
      </c>
      <c r="D17" s="64">
        <v>115.19</v>
      </c>
      <c r="E17" s="64"/>
    </row>
    <row r="18" ht="20" customHeight="1" spans="1:5">
      <c r="A18" s="65" t="s">
        <v>122</v>
      </c>
      <c r="B18" s="66" t="s">
        <v>123</v>
      </c>
      <c r="C18" s="88">
        <f t="shared" si="0"/>
        <v>19.2</v>
      </c>
      <c r="D18" s="64">
        <v>19.2</v>
      </c>
      <c r="E18" s="64"/>
    </row>
    <row r="19" ht="20" customHeight="1" spans="1:5">
      <c r="A19" s="52" t="s">
        <v>124</v>
      </c>
      <c r="B19" s="53" t="s">
        <v>125</v>
      </c>
      <c r="C19" s="88">
        <f t="shared" si="0"/>
        <v>158.39</v>
      </c>
      <c r="D19" s="64"/>
      <c r="E19" s="64">
        <v>158.39</v>
      </c>
    </row>
    <row r="20" ht="20" customHeight="1" spans="1:5">
      <c r="A20" s="65" t="s">
        <v>126</v>
      </c>
      <c r="B20" s="66" t="s">
        <v>127</v>
      </c>
      <c r="C20" s="88">
        <f t="shared" si="0"/>
        <v>13.57</v>
      </c>
      <c r="D20" s="64"/>
      <c r="E20" s="64">
        <v>13.57</v>
      </c>
    </row>
    <row r="21" ht="20" customHeight="1" spans="1:5">
      <c r="A21" s="65" t="s">
        <v>128</v>
      </c>
      <c r="B21" s="66" t="s">
        <v>129</v>
      </c>
      <c r="C21" s="88">
        <f t="shared" si="0"/>
        <v>4</v>
      </c>
      <c r="D21" s="64"/>
      <c r="E21" s="64">
        <v>4</v>
      </c>
    </row>
    <row r="22" ht="20" customHeight="1" spans="1:5">
      <c r="A22" s="65" t="s">
        <v>130</v>
      </c>
      <c r="B22" s="66" t="s">
        <v>131</v>
      </c>
      <c r="C22" s="88">
        <f t="shared" si="0"/>
        <v>1</v>
      </c>
      <c r="D22" s="64"/>
      <c r="E22" s="64">
        <v>1</v>
      </c>
    </row>
    <row r="23" ht="20" customHeight="1" spans="1:5">
      <c r="A23" s="65" t="s">
        <v>132</v>
      </c>
      <c r="B23" s="66" t="s">
        <v>133</v>
      </c>
      <c r="C23" s="88">
        <f t="shared" si="0"/>
        <v>7.3</v>
      </c>
      <c r="D23" s="64"/>
      <c r="E23" s="64">
        <v>7.3</v>
      </c>
    </row>
    <row r="24" ht="20" customHeight="1" spans="1:5">
      <c r="A24" s="65" t="s">
        <v>134</v>
      </c>
      <c r="B24" s="66" t="s">
        <v>135</v>
      </c>
      <c r="C24" s="88">
        <f t="shared" si="0"/>
        <v>13.76</v>
      </c>
      <c r="D24" s="64"/>
      <c r="E24" s="64">
        <v>13.76</v>
      </c>
    </row>
    <row r="25" ht="20" customHeight="1" spans="1:5">
      <c r="A25" s="65" t="s">
        <v>136</v>
      </c>
      <c r="B25" s="66" t="s">
        <v>137</v>
      </c>
      <c r="C25" s="88">
        <f t="shared" si="0"/>
        <v>35.1</v>
      </c>
      <c r="D25" s="64"/>
      <c r="E25" s="64">
        <v>35.1</v>
      </c>
    </row>
    <row r="26" ht="20" customHeight="1" spans="1:5">
      <c r="A26" s="65" t="s">
        <v>138</v>
      </c>
      <c r="B26" s="66" t="s">
        <v>139</v>
      </c>
      <c r="C26" s="88">
        <f t="shared" si="0"/>
        <v>2</v>
      </c>
      <c r="D26" s="64"/>
      <c r="E26" s="64">
        <v>2</v>
      </c>
    </row>
    <row r="27" ht="20" customHeight="1" spans="1:5">
      <c r="A27" s="65" t="s">
        <v>140</v>
      </c>
      <c r="B27" s="66" t="s">
        <v>141</v>
      </c>
      <c r="C27" s="88">
        <f t="shared" si="0"/>
        <v>12.68</v>
      </c>
      <c r="D27" s="64"/>
      <c r="E27" s="64">
        <v>12.68</v>
      </c>
    </row>
    <row r="28" ht="20" customHeight="1" spans="1:5">
      <c r="A28" s="65" t="s">
        <v>142</v>
      </c>
      <c r="B28" s="66" t="s">
        <v>143</v>
      </c>
      <c r="C28" s="88">
        <f t="shared" si="0"/>
        <v>3</v>
      </c>
      <c r="D28" s="64"/>
      <c r="E28" s="64">
        <v>3</v>
      </c>
    </row>
    <row r="29" ht="20" customHeight="1" spans="1:5">
      <c r="A29" s="65" t="s">
        <v>144</v>
      </c>
      <c r="B29" s="66" t="s">
        <v>145</v>
      </c>
      <c r="C29" s="88">
        <f t="shared" si="0"/>
        <v>4</v>
      </c>
      <c r="D29" s="64"/>
      <c r="E29" s="64">
        <v>4</v>
      </c>
    </row>
    <row r="30" ht="20" customHeight="1" spans="1:5">
      <c r="A30" s="65" t="s">
        <v>146</v>
      </c>
      <c r="B30" s="66" t="s">
        <v>147</v>
      </c>
      <c r="C30" s="89"/>
      <c r="D30" s="64"/>
      <c r="E30" s="64">
        <v>10.14</v>
      </c>
    </row>
    <row r="31" ht="20" customHeight="1" spans="1:5">
      <c r="A31" s="65" t="s">
        <v>148</v>
      </c>
      <c r="B31" s="66" t="s">
        <v>149</v>
      </c>
      <c r="C31" s="89"/>
      <c r="D31" s="64"/>
      <c r="E31" s="64">
        <v>16.9</v>
      </c>
    </row>
    <row r="32" ht="20" customHeight="1" spans="1:5">
      <c r="A32" s="65" t="s">
        <v>150</v>
      </c>
      <c r="B32" s="66" t="s">
        <v>151</v>
      </c>
      <c r="C32" s="89"/>
      <c r="D32" s="64"/>
      <c r="E32" s="64">
        <v>7.98</v>
      </c>
    </row>
    <row r="33" ht="20" customHeight="1" spans="1:5">
      <c r="A33" s="65" t="s">
        <v>152</v>
      </c>
      <c r="B33" s="66" t="s">
        <v>153</v>
      </c>
      <c r="C33" s="89"/>
      <c r="D33" s="64"/>
      <c r="E33" s="64">
        <v>26.97</v>
      </c>
    </row>
    <row r="34" ht="20" customHeight="1" spans="1:5">
      <c r="A34" s="52" t="s">
        <v>154</v>
      </c>
      <c r="B34" s="53" t="s">
        <v>155</v>
      </c>
      <c r="C34" s="89"/>
      <c r="D34" s="64">
        <v>183.18</v>
      </c>
      <c r="E34" s="64"/>
    </row>
    <row r="35" ht="20" customHeight="1" spans="1:5">
      <c r="A35" s="65" t="s">
        <v>156</v>
      </c>
      <c r="B35" s="66" t="s">
        <v>157</v>
      </c>
      <c r="C35" s="89"/>
      <c r="D35" s="64">
        <v>163.3</v>
      </c>
      <c r="E35" s="64"/>
    </row>
    <row r="36" ht="20" customHeight="1" spans="1:5">
      <c r="A36" s="65" t="s">
        <v>158</v>
      </c>
      <c r="B36" s="66" t="s">
        <v>159</v>
      </c>
      <c r="C36" s="89"/>
      <c r="D36" s="64">
        <v>19.88</v>
      </c>
      <c r="E36" s="64"/>
    </row>
    <row r="37" ht="20" customHeight="1" spans="1:5">
      <c r="A37" s="52" t="s">
        <v>160</v>
      </c>
      <c r="B37" s="53" t="s">
        <v>161</v>
      </c>
      <c r="C37" s="89"/>
      <c r="D37" s="64"/>
      <c r="E37" s="64">
        <v>12.68</v>
      </c>
    </row>
    <row r="38" ht="20" customHeight="1" spans="1:5">
      <c r="A38" s="65" t="s">
        <v>162</v>
      </c>
      <c r="B38" s="66" t="s">
        <v>163</v>
      </c>
      <c r="C38" s="89"/>
      <c r="D38" s="64"/>
      <c r="E38" s="64">
        <v>12.68</v>
      </c>
    </row>
  </sheetData>
  <mergeCells count="4">
    <mergeCell ref="A1:E1"/>
    <mergeCell ref="A3:B3"/>
    <mergeCell ref="C3:E3"/>
    <mergeCell ref="A5:B5"/>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showZeros="0" tabSelected="1" workbookViewId="0">
      <selection activeCell="I5" sqref="I5"/>
    </sheetView>
  </sheetViews>
  <sheetFormatPr defaultColWidth="10" defaultRowHeight="22" customHeight="1" outlineLevelRow="5" outlineLevelCol="5"/>
  <cols>
    <col min="1" max="1" width="6.625" style="29" customWidth="1"/>
    <col min="2" max="2" width="9.125" style="29" customWidth="1"/>
    <col min="3" max="3" width="6.625" style="29" customWidth="1"/>
    <col min="4" max="5" width="15.625" style="29" customWidth="1"/>
    <col min="6" max="6" width="9.125" style="29" customWidth="1"/>
    <col min="7" max="16384" width="10" style="29"/>
  </cols>
  <sheetData>
    <row r="1" s="27" customFormat="1" ht="33" customHeight="1" spans="1:6">
      <c r="A1" s="83" t="s">
        <v>164</v>
      </c>
      <c r="B1" s="83"/>
      <c r="C1" s="83"/>
      <c r="D1" s="83"/>
      <c r="E1" s="83"/>
      <c r="F1" s="83"/>
    </row>
    <row r="2" s="28" customFormat="1" customHeight="1" spans="1:6">
      <c r="A2" s="84"/>
      <c r="F2" s="49" t="s">
        <v>1</v>
      </c>
    </row>
    <row r="3" s="28" customFormat="1" customHeight="1" spans="1:6">
      <c r="A3" s="9" t="s">
        <v>28</v>
      </c>
      <c r="B3" s="9"/>
      <c r="C3" s="9"/>
      <c r="D3" s="9"/>
      <c r="E3" s="9"/>
      <c r="F3" s="9"/>
    </row>
    <row r="4" s="28" customFormat="1" customHeight="1" spans="1:6">
      <c r="A4" s="9" t="s">
        <v>6</v>
      </c>
      <c r="B4" s="9" t="s">
        <v>165</v>
      </c>
      <c r="C4" s="9" t="s">
        <v>166</v>
      </c>
      <c r="D4" s="9"/>
      <c r="E4" s="9"/>
      <c r="F4" s="7" t="s">
        <v>167</v>
      </c>
    </row>
    <row r="5" s="28" customFormat="1" customHeight="1" spans="1:6">
      <c r="A5" s="9"/>
      <c r="B5" s="9"/>
      <c r="C5" s="7" t="s">
        <v>168</v>
      </c>
      <c r="D5" s="7" t="s">
        <v>169</v>
      </c>
      <c r="E5" s="7" t="s">
        <v>170</v>
      </c>
      <c r="F5" s="9"/>
    </row>
    <row r="6" s="82" customFormat="1" customHeight="1" spans="1:6">
      <c r="A6" s="85">
        <f>B6+C6+F6</f>
        <v>10.98</v>
      </c>
      <c r="B6" s="85"/>
      <c r="C6" s="85">
        <f>D6+E6</f>
        <v>7.98</v>
      </c>
      <c r="D6" s="85"/>
      <c r="E6" s="85">
        <v>7.98</v>
      </c>
      <c r="F6" s="85">
        <v>3</v>
      </c>
    </row>
  </sheetData>
  <mergeCells count="6">
    <mergeCell ref="A1:F1"/>
    <mergeCell ref="A3:F3"/>
    <mergeCell ref="C4:E4"/>
    <mergeCell ref="A4:A5"/>
    <mergeCell ref="B4:B5"/>
    <mergeCell ref="F4:F5"/>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Zeros="0" workbookViewId="0">
      <selection activeCell="C9" sqref="C9"/>
    </sheetView>
  </sheetViews>
  <sheetFormatPr defaultColWidth="10" defaultRowHeight="22" customHeight="1" outlineLevelCol="4"/>
  <cols>
    <col min="1" max="1" width="10.625" style="29" customWidth="1"/>
    <col min="2" max="2" width="52.625" style="29" customWidth="1"/>
    <col min="3" max="5" width="20.625" style="29" customWidth="1"/>
    <col min="6" max="16383" width="10" style="29"/>
    <col min="16384" max="16384" width="10" style="30"/>
  </cols>
  <sheetData>
    <row r="1" s="27" customFormat="1" ht="33" customHeight="1" spans="1:5">
      <c r="A1" s="78" t="s">
        <v>171</v>
      </c>
      <c r="B1" s="78"/>
      <c r="C1" s="78"/>
      <c r="D1" s="78"/>
      <c r="E1" s="78"/>
    </row>
    <row r="2" s="28" customFormat="1" customHeight="1" spans="1:5">
      <c r="A2" s="79"/>
      <c r="B2" s="79"/>
      <c r="C2" s="79"/>
      <c r="D2" s="79"/>
      <c r="E2" s="49" t="s">
        <v>1</v>
      </c>
    </row>
    <row r="3" s="28" customFormat="1" customHeight="1" spans="1:5">
      <c r="A3" s="45" t="s">
        <v>29</v>
      </c>
      <c r="B3" s="45" t="s">
        <v>30</v>
      </c>
      <c r="C3" s="45" t="s">
        <v>172</v>
      </c>
      <c r="D3" s="45"/>
      <c r="E3" s="45"/>
    </row>
    <row r="4" s="28" customFormat="1" customHeight="1" spans="1:5">
      <c r="A4" s="45"/>
      <c r="B4" s="45"/>
      <c r="C4" s="45" t="s">
        <v>173</v>
      </c>
      <c r="D4" s="45" t="s">
        <v>32</v>
      </c>
      <c r="E4" s="45" t="s">
        <v>33</v>
      </c>
    </row>
    <row r="5" customHeight="1" spans="1:5">
      <c r="A5" s="45" t="s">
        <v>6</v>
      </c>
      <c r="B5" s="45"/>
      <c r="C5" s="47">
        <f>D5+E5</f>
        <v>2034</v>
      </c>
      <c r="D5" s="47"/>
      <c r="E5" s="63">
        <v>2034</v>
      </c>
    </row>
    <row r="6" customHeight="1" spans="1:5">
      <c r="A6" s="67" t="s">
        <v>54</v>
      </c>
      <c r="B6" s="68" t="s">
        <v>17</v>
      </c>
      <c r="C6" s="64">
        <v>2034</v>
      </c>
      <c r="D6" s="80"/>
      <c r="E6" s="70">
        <v>2034</v>
      </c>
    </row>
    <row r="7" customHeight="1" spans="1:5">
      <c r="A7" s="71" t="s">
        <v>174</v>
      </c>
      <c r="B7" s="72" t="s">
        <v>175</v>
      </c>
      <c r="C7" s="64">
        <v>1490</v>
      </c>
      <c r="D7" s="81"/>
      <c r="E7" s="74">
        <v>1490</v>
      </c>
    </row>
    <row r="8" customHeight="1" spans="1:5">
      <c r="A8" s="71" t="s">
        <v>176</v>
      </c>
      <c r="B8" s="72" t="s">
        <v>177</v>
      </c>
      <c r="C8" s="64">
        <v>1490</v>
      </c>
      <c r="D8" s="81"/>
      <c r="E8" s="74">
        <v>1490</v>
      </c>
    </row>
    <row r="9" customHeight="1" spans="1:5">
      <c r="A9" s="71" t="s">
        <v>178</v>
      </c>
      <c r="B9" s="72" t="s">
        <v>179</v>
      </c>
      <c r="C9" s="64">
        <v>529</v>
      </c>
      <c r="D9" s="73"/>
      <c r="E9" s="74">
        <v>529</v>
      </c>
    </row>
    <row r="10" customHeight="1" spans="1:5">
      <c r="A10" s="71" t="s">
        <v>180</v>
      </c>
      <c r="B10" s="72" t="s">
        <v>181</v>
      </c>
      <c r="C10" s="64">
        <v>519</v>
      </c>
      <c r="D10" s="73"/>
      <c r="E10" s="74">
        <v>519</v>
      </c>
    </row>
    <row r="11" customHeight="1" spans="1:5">
      <c r="A11" s="71" t="s">
        <v>182</v>
      </c>
      <c r="B11" s="72" t="s">
        <v>177</v>
      </c>
      <c r="C11" s="64">
        <v>10</v>
      </c>
      <c r="D11" s="73"/>
      <c r="E11" s="74">
        <v>10</v>
      </c>
    </row>
    <row r="12" customHeight="1" spans="1:5">
      <c r="A12" s="71" t="s">
        <v>183</v>
      </c>
      <c r="B12" s="72" t="s">
        <v>184</v>
      </c>
      <c r="C12" s="64">
        <v>15</v>
      </c>
      <c r="D12" s="73"/>
      <c r="E12" s="74">
        <v>15</v>
      </c>
    </row>
    <row r="13" customHeight="1" spans="1:5">
      <c r="A13" s="71" t="s">
        <v>185</v>
      </c>
      <c r="B13" s="72" t="s">
        <v>177</v>
      </c>
      <c r="C13" s="64">
        <v>15</v>
      </c>
      <c r="D13" s="73"/>
      <c r="E13" s="74">
        <v>15</v>
      </c>
    </row>
  </sheetData>
  <mergeCells count="5">
    <mergeCell ref="A1:E1"/>
    <mergeCell ref="C3:E3"/>
    <mergeCell ref="A5:B5"/>
    <mergeCell ref="A3:A4"/>
    <mergeCell ref="B3:B4"/>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Zeros="0" workbookViewId="0">
      <selection activeCell="C7" sqref="C7"/>
    </sheetView>
  </sheetViews>
  <sheetFormatPr defaultColWidth="10" defaultRowHeight="22" customHeight="1" outlineLevelCol="4"/>
  <cols>
    <col min="1" max="1" width="39.625" style="29" customWidth="1"/>
    <col min="2" max="2" width="22.625" style="29" customWidth="1"/>
    <col min="3" max="3" width="39.625" style="29" customWidth="1"/>
    <col min="4" max="4" width="22.625" style="29" customWidth="1"/>
    <col min="5" max="5" width="9.76666666666667" style="29" customWidth="1"/>
    <col min="6" max="16381" width="10" style="29"/>
    <col min="16382" max="16384" width="10" style="30"/>
  </cols>
  <sheetData>
    <row r="1" s="27" customFormat="1" ht="33" customHeight="1" spans="1:4">
      <c r="A1" s="4" t="s">
        <v>186</v>
      </c>
      <c r="B1" s="4"/>
      <c r="C1" s="4"/>
      <c r="D1" s="4"/>
    </row>
    <row r="2" s="28" customFormat="1" customHeight="1" spans="4:4">
      <c r="D2" s="49" t="s">
        <v>1</v>
      </c>
    </row>
    <row r="3" s="28" customFormat="1" customHeight="1" spans="1:4">
      <c r="A3" s="45" t="s">
        <v>2</v>
      </c>
      <c r="B3" s="45"/>
      <c r="C3" s="45" t="s">
        <v>3</v>
      </c>
      <c r="D3" s="45"/>
    </row>
    <row r="4" s="28" customFormat="1" customHeight="1" spans="1:4">
      <c r="A4" s="45" t="s">
        <v>4</v>
      </c>
      <c r="B4" s="45" t="s">
        <v>5</v>
      </c>
      <c r="C4" s="45" t="s">
        <v>4</v>
      </c>
      <c r="D4" s="45" t="s">
        <v>5</v>
      </c>
    </row>
    <row r="5" customHeight="1" spans="1:4">
      <c r="A5" s="45" t="s">
        <v>6</v>
      </c>
      <c r="B5" s="47">
        <f>SUM(B6:B14)</f>
        <v>12503.25</v>
      </c>
      <c r="C5" s="45" t="s">
        <v>6</v>
      </c>
      <c r="D5" s="47">
        <f>SUM(D6:D13)</f>
        <v>12503.25</v>
      </c>
    </row>
    <row r="6" customHeight="1" spans="1:4">
      <c r="A6" s="75" t="s">
        <v>12</v>
      </c>
      <c r="B6" s="64">
        <v>10469.25</v>
      </c>
      <c r="C6" s="75" t="s">
        <v>13</v>
      </c>
      <c r="D6" s="64">
        <v>458.86</v>
      </c>
    </row>
    <row r="7" customHeight="1" spans="1:4">
      <c r="A7" s="75" t="s">
        <v>14</v>
      </c>
      <c r="B7" s="64">
        <v>2034</v>
      </c>
      <c r="C7" s="75" t="s">
        <v>15</v>
      </c>
      <c r="D7" s="64">
        <v>134.78</v>
      </c>
    </row>
    <row r="8" customHeight="1" spans="1:4">
      <c r="A8" s="75" t="s">
        <v>16</v>
      </c>
      <c r="B8" s="48"/>
      <c r="C8" s="75" t="s">
        <v>17</v>
      </c>
      <c r="D8" s="64">
        <v>11794.42</v>
      </c>
    </row>
    <row r="9" customHeight="1" spans="1:4">
      <c r="A9" s="75" t="s">
        <v>187</v>
      </c>
      <c r="B9" s="48"/>
      <c r="C9" s="75" t="s">
        <v>18</v>
      </c>
      <c r="D9" s="64">
        <v>115.19</v>
      </c>
    </row>
    <row r="10" customHeight="1" spans="1:4">
      <c r="A10" s="75" t="s">
        <v>188</v>
      </c>
      <c r="B10" s="48"/>
      <c r="C10" s="75"/>
      <c r="D10" s="48"/>
    </row>
    <row r="11" customHeight="1" spans="1:4">
      <c r="A11" s="75" t="s">
        <v>189</v>
      </c>
      <c r="B11" s="48"/>
      <c r="C11" s="75"/>
      <c r="D11" s="48"/>
    </row>
    <row r="12" customHeight="1" spans="1:4">
      <c r="A12" s="75" t="s">
        <v>190</v>
      </c>
      <c r="B12" s="48"/>
      <c r="C12" s="75"/>
      <c r="D12" s="48"/>
    </row>
    <row r="13" customHeight="1" spans="1:4">
      <c r="A13" s="75" t="s">
        <v>191</v>
      </c>
      <c r="B13" s="48"/>
      <c r="C13" s="75"/>
      <c r="D13" s="48"/>
    </row>
    <row r="14" customHeight="1" spans="1:4">
      <c r="A14" s="75" t="s">
        <v>192</v>
      </c>
      <c r="B14" s="48"/>
      <c r="C14" s="75"/>
      <c r="D14" s="48"/>
    </row>
    <row r="15" s="30" customFormat="1" customHeight="1" spans="1:5">
      <c r="A15" s="76"/>
      <c r="B15" s="77"/>
      <c r="C15" s="29"/>
      <c r="D15" s="29"/>
      <c r="E15" s="29"/>
    </row>
    <row r="16" s="30" customFormat="1" customHeight="1" spans="1:5">
      <c r="A16" s="76"/>
      <c r="B16" s="77"/>
      <c r="C16" s="29"/>
      <c r="D16" s="29"/>
      <c r="E16" s="29"/>
    </row>
    <row r="17" s="30" customFormat="1" customHeight="1" spans="1:5">
      <c r="A17" s="76"/>
      <c r="B17" s="77"/>
      <c r="C17" s="29"/>
      <c r="D17" s="29"/>
      <c r="E17" s="29"/>
    </row>
    <row r="18" s="30" customFormat="1" customHeight="1" spans="1:5">
      <c r="A18" s="76"/>
      <c r="B18" s="77"/>
      <c r="C18" s="29"/>
      <c r="D18" s="29"/>
      <c r="E18" s="29"/>
    </row>
    <row r="19" s="30" customFormat="1" customHeight="1" spans="1:5">
      <c r="A19" s="76"/>
      <c r="B19" s="77"/>
      <c r="C19" s="29"/>
      <c r="D19" s="29"/>
      <c r="E19" s="29"/>
    </row>
    <row r="20" s="30" customFormat="1" customHeight="1" spans="1:5">
      <c r="A20" s="76"/>
      <c r="B20" s="77"/>
      <c r="C20" s="29"/>
      <c r="D20" s="29"/>
      <c r="E20" s="29"/>
    </row>
    <row r="21" s="30" customFormat="1" customHeight="1" spans="1:5">
      <c r="A21" s="76"/>
      <c r="B21" s="77"/>
      <c r="C21" s="29"/>
      <c r="D21" s="29"/>
      <c r="E21" s="29"/>
    </row>
    <row r="22" s="30" customFormat="1" customHeight="1" spans="1:5">
      <c r="A22" s="76"/>
      <c r="B22" s="77"/>
      <c r="C22" s="29"/>
      <c r="D22" s="29"/>
      <c r="E22" s="29"/>
    </row>
    <row r="23" s="30" customFormat="1" customHeight="1" spans="1:5">
      <c r="A23" s="76"/>
      <c r="B23" s="77"/>
      <c r="C23" s="29"/>
      <c r="D23" s="29"/>
      <c r="E23" s="29"/>
    </row>
    <row r="24" s="30" customFormat="1" customHeight="1" spans="1:5">
      <c r="A24" s="76"/>
      <c r="B24" s="77"/>
      <c r="C24" s="29"/>
      <c r="D24" s="29"/>
      <c r="E24" s="29"/>
    </row>
    <row r="25" s="30" customFormat="1" customHeight="1" spans="1:5">
      <c r="A25" s="76"/>
      <c r="B25" s="77"/>
      <c r="C25" s="29"/>
      <c r="D25" s="29"/>
      <c r="E25" s="29"/>
    </row>
    <row r="26" s="30" customFormat="1" customHeight="1" spans="1:5">
      <c r="A26" s="76"/>
      <c r="B26" s="77"/>
      <c r="C26" s="29"/>
      <c r="D26" s="29"/>
      <c r="E26" s="29"/>
    </row>
    <row r="27" s="30" customFormat="1" customHeight="1" spans="1:5">
      <c r="A27" s="76"/>
      <c r="B27" s="77"/>
      <c r="C27" s="29"/>
      <c r="D27" s="29"/>
      <c r="E27" s="29"/>
    </row>
    <row r="28" s="30" customFormat="1" customHeight="1" spans="1:5">
      <c r="A28" s="76"/>
      <c r="B28" s="77"/>
      <c r="C28" s="29"/>
      <c r="D28" s="29"/>
      <c r="E28" s="29"/>
    </row>
    <row r="29" s="29" customFormat="1" customHeight="1" spans="1:2">
      <c r="A29" s="76"/>
      <c r="B29" s="77"/>
    </row>
  </sheetData>
  <mergeCells count="3">
    <mergeCell ref="A1:D1"/>
    <mergeCell ref="A3:B3"/>
    <mergeCell ref="C3:D3"/>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Zeros="0" workbookViewId="0">
      <selection activeCell="F8" sqref="F8"/>
    </sheetView>
  </sheetViews>
  <sheetFormatPr defaultColWidth="10" defaultRowHeight="22" customHeight="1"/>
  <cols>
    <col min="1" max="1" width="10.625" style="29" customWidth="1"/>
    <col min="2" max="2" width="33.625" style="29" customWidth="1"/>
    <col min="3" max="7" width="9.625" style="29" customWidth="1"/>
    <col min="8" max="8" width="5.625" style="29" customWidth="1"/>
    <col min="9" max="11" width="7.625" style="29" customWidth="1"/>
    <col min="12" max="12" width="5.625" style="29" customWidth="1"/>
    <col min="13" max="16384" width="10" style="30"/>
  </cols>
  <sheetData>
    <row r="1" s="42" customFormat="1" ht="33" customHeight="1" spans="1:12">
      <c r="A1" s="4" t="s">
        <v>193</v>
      </c>
      <c r="B1" s="4"/>
      <c r="C1" s="4"/>
      <c r="D1" s="4"/>
      <c r="E1" s="4"/>
      <c r="F1" s="4"/>
      <c r="G1" s="4"/>
      <c r="H1" s="4"/>
      <c r="I1" s="4"/>
      <c r="J1" s="4"/>
      <c r="K1" s="4"/>
      <c r="L1" s="4"/>
    </row>
    <row r="2" s="43" customFormat="1" customHeight="1" spans="1:12">
      <c r="A2" s="28"/>
      <c r="B2" s="28"/>
      <c r="C2" s="28"/>
      <c r="D2" s="28"/>
      <c r="E2" s="28"/>
      <c r="F2" s="28"/>
      <c r="G2" s="28"/>
      <c r="H2" s="28"/>
      <c r="I2" s="28"/>
      <c r="J2" s="28"/>
      <c r="K2" s="28"/>
      <c r="L2" s="49" t="s">
        <v>1</v>
      </c>
    </row>
    <row r="3" s="43" customFormat="1" customHeight="1" spans="1:12">
      <c r="A3" s="45" t="s">
        <v>91</v>
      </c>
      <c r="B3" s="45"/>
      <c r="C3" s="45" t="s">
        <v>173</v>
      </c>
      <c r="D3" s="9" t="s">
        <v>194</v>
      </c>
      <c r="E3" s="9" t="s">
        <v>195</v>
      </c>
      <c r="F3" s="9" t="s">
        <v>196</v>
      </c>
      <c r="G3" s="9" t="s">
        <v>197</v>
      </c>
      <c r="H3" s="9" t="s">
        <v>198</v>
      </c>
      <c r="I3" s="9" t="s">
        <v>199</v>
      </c>
      <c r="J3" s="9" t="s">
        <v>200</v>
      </c>
      <c r="K3" s="9" t="s">
        <v>201</v>
      </c>
      <c r="L3" s="9" t="s">
        <v>202</v>
      </c>
    </row>
    <row r="4" s="43" customFormat="1" customHeight="1" spans="1:12">
      <c r="A4" s="45" t="s">
        <v>29</v>
      </c>
      <c r="B4" s="45" t="s">
        <v>30</v>
      </c>
      <c r="C4" s="45"/>
      <c r="D4" s="9"/>
      <c r="E4" s="9"/>
      <c r="F4" s="9"/>
      <c r="G4" s="9"/>
      <c r="H4" s="9"/>
      <c r="I4" s="9"/>
      <c r="J4" s="9"/>
      <c r="K4" s="9"/>
      <c r="L4" s="9"/>
    </row>
    <row r="5" s="30" customFormat="1" customHeight="1" spans="1:12">
      <c r="A5" s="45" t="s">
        <v>6</v>
      </c>
      <c r="B5" s="45"/>
      <c r="C5" s="47">
        <f>SUM(D5:L5)</f>
        <v>12503.25</v>
      </c>
      <c r="D5" s="63">
        <v>10469.25</v>
      </c>
      <c r="E5" s="63">
        <v>2034</v>
      </c>
      <c r="F5" s="47"/>
      <c r="G5" s="47"/>
      <c r="H5" s="47"/>
      <c r="I5" s="47"/>
      <c r="J5" s="47"/>
      <c r="K5" s="47"/>
      <c r="L5" s="47"/>
    </row>
    <row r="6" customHeight="1" spans="1:12">
      <c r="A6" s="52" t="s">
        <v>34</v>
      </c>
      <c r="B6" s="53" t="s">
        <v>13</v>
      </c>
      <c r="C6" s="48"/>
      <c r="D6" s="64">
        <v>458.86</v>
      </c>
      <c r="E6" s="64"/>
      <c r="F6" s="48"/>
      <c r="G6" s="48"/>
      <c r="H6" s="48"/>
      <c r="I6" s="48"/>
      <c r="J6" s="48"/>
      <c r="K6" s="48"/>
      <c r="L6" s="48"/>
    </row>
    <row r="7" customHeight="1" spans="1:12">
      <c r="A7" s="65" t="s">
        <v>35</v>
      </c>
      <c r="B7" s="66" t="s">
        <v>36</v>
      </c>
      <c r="C7" s="48"/>
      <c r="D7" s="64">
        <v>458.86</v>
      </c>
      <c r="E7" s="64"/>
      <c r="F7" s="48"/>
      <c r="G7" s="48"/>
      <c r="H7" s="48"/>
      <c r="I7" s="48"/>
      <c r="J7" s="48"/>
      <c r="K7" s="48"/>
      <c r="L7" s="48"/>
    </row>
    <row r="8" customHeight="1" spans="1:12">
      <c r="A8" s="65" t="s">
        <v>37</v>
      </c>
      <c r="B8" s="66" t="s">
        <v>38</v>
      </c>
      <c r="C8" s="48"/>
      <c r="D8" s="64">
        <v>197.04</v>
      </c>
      <c r="E8" s="64"/>
      <c r="F8" s="48"/>
      <c r="G8" s="48"/>
      <c r="H8" s="48"/>
      <c r="I8" s="48"/>
      <c r="J8" s="48"/>
      <c r="K8" s="48"/>
      <c r="L8" s="48"/>
    </row>
    <row r="9" customHeight="1" spans="1:12">
      <c r="A9" s="65" t="s">
        <v>39</v>
      </c>
      <c r="B9" s="66" t="s">
        <v>40</v>
      </c>
      <c r="C9" s="48"/>
      <c r="D9" s="64">
        <v>98.52</v>
      </c>
      <c r="E9" s="64"/>
      <c r="F9" s="48"/>
      <c r="G9" s="48"/>
      <c r="H9" s="48"/>
      <c r="I9" s="48"/>
      <c r="J9" s="48"/>
      <c r="K9" s="48"/>
      <c r="L9" s="48"/>
    </row>
    <row r="10" customHeight="1" spans="1:12">
      <c r="A10" s="65" t="s">
        <v>41</v>
      </c>
      <c r="B10" s="66" t="s">
        <v>42</v>
      </c>
      <c r="C10" s="48"/>
      <c r="D10" s="64">
        <v>163.3</v>
      </c>
      <c r="E10" s="64"/>
      <c r="F10" s="48"/>
      <c r="G10" s="48"/>
      <c r="H10" s="48"/>
      <c r="I10" s="48"/>
      <c r="J10" s="48"/>
      <c r="K10" s="48"/>
      <c r="L10" s="48"/>
    </row>
    <row r="11" customHeight="1" spans="1:12">
      <c r="A11" s="67" t="s">
        <v>43</v>
      </c>
      <c r="B11" s="68" t="s">
        <v>15</v>
      </c>
      <c r="C11" s="69"/>
      <c r="D11" s="70">
        <v>134.78</v>
      </c>
      <c r="E11" s="70"/>
      <c r="F11" s="69"/>
      <c r="G11" s="69"/>
      <c r="H11" s="69"/>
      <c r="I11" s="69"/>
      <c r="J11" s="69"/>
      <c r="K11" s="69"/>
      <c r="L11" s="69"/>
    </row>
    <row r="12" customHeight="1" spans="1:12">
      <c r="A12" s="71" t="s">
        <v>44</v>
      </c>
      <c r="B12" s="72" t="s">
        <v>45</v>
      </c>
      <c r="C12" s="73"/>
      <c r="D12" s="74">
        <v>134.78</v>
      </c>
      <c r="E12" s="74"/>
      <c r="F12" s="73"/>
      <c r="G12" s="73"/>
      <c r="H12" s="73"/>
      <c r="I12" s="73"/>
      <c r="J12" s="73"/>
      <c r="K12" s="73"/>
      <c r="L12" s="73"/>
    </row>
    <row r="13" customHeight="1" spans="1:12">
      <c r="A13" s="71" t="s">
        <v>46</v>
      </c>
      <c r="B13" s="72" t="s">
        <v>47</v>
      </c>
      <c r="C13" s="73"/>
      <c r="D13" s="74">
        <v>25.15</v>
      </c>
      <c r="E13" s="74"/>
      <c r="F13" s="73"/>
      <c r="G13" s="73"/>
      <c r="H13" s="73"/>
      <c r="I13" s="73"/>
      <c r="J13" s="73"/>
      <c r="K13" s="73"/>
      <c r="L13" s="73"/>
    </row>
    <row r="14" customHeight="1" spans="1:12">
      <c r="A14" s="71" t="s">
        <v>48</v>
      </c>
      <c r="B14" s="72" t="s">
        <v>49</v>
      </c>
      <c r="C14" s="73"/>
      <c r="D14" s="74">
        <v>67.67</v>
      </c>
      <c r="E14" s="74"/>
      <c r="F14" s="73"/>
      <c r="G14" s="73"/>
      <c r="H14" s="73"/>
      <c r="I14" s="73"/>
      <c r="J14" s="73"/>
      <c r="K14" s="73"/>
      <c r="L14" s="73"/>
    </row>
    <row r="15" customHeight="1" spans="1:12">
      <c r="A15" s="71" t="s">
        <v>50</v>
      </c>
      <c r="B15" s="72" t="s">
        <v>51</v>
      </c>
      <c r="C15" s="73"/>
      <c r="D15" s="74">
        <v>2.88</v>
      </c>
      <c r="E15" s="74"/>
      <c r="F15" s="73"/>
      <c r="G15" s="73"/>
      <c r="H15" s="73"/>
      <c r="I15" s="73"/>
      <c r="J15" s="73"/>
      <c r="K15" s="73"/>
      <c r="L15" s="73"/>
    </row>
    <row r="16" customHeight="1" spans="1:12">
      <c r="A16" s="71" t="s">
        <v>52</v>
      </c>
      <c r="B16" s="72" t="s">
        <v>53</v>
      </c>
      <c r="C16" s="73"/>
      <c r="D16" s="74">
        <v>39.08</v>
      </c>
      <c r="E16" s="74"/>
      <c r="F16" s="73"/>
      <c r="G16" s="73"/>
      <c r="H16" s="73"/>
      <c r="I16" s="73"/>
      <c r="J16" s="73"/>
      <c r="K16" s="73"/>
      <c r="L16" s="73"/>
    </row>
    <row r="17" customHeight="1" spans="1:12">
      <c r="A17" s="61" t="s">
        <v>54</v>
      </c>
      <c r="B17" s="62" t="s">
        <v>17</v>
      </c>
      <c r="C17" s="73"/>
      <c r="D17" s="74">
        <v>9760.42</v>
      </c>
      <c r="E17" s="74">
        <v>2034</v>
      </c>
      <c r="F17" s="73"/>
      <c r="G17" s="73"/>
      <c r="H17" s="73"/>
      <c r="I17" s="73"/>
      <c r="J17" s="73"/>
      <c r="K17" s="73"/>
      <c r="L17" s="73"/>
    </row>
    <row r="18" customHeight="1" spans="1:12">
      <c r="A18" s="71" t="s">
        <v>55</v>
      </c>
      <c r="B18" s="72" t="s">
        <v>56</v>
      </c>
      <c r="C18" s="73"/>
      <c r="D18" s="74">
        <v>9615.42</v>
      </c>
      <c r="E18" s="74"/>
      <c r="F18" s="73"/>
      <c r="G18" s="73"/>
      <c r="H18" s="73"/>
      <c r="I18" s="73"/>
      <c r="J18" s="73"/>
      <c r="K18" s="73"/>
      <c r="L18" s="73"/>
    </row>
    <row r="19" customHeight="1" spans="1:12">
      <c r="A19" s="71" t="s">
        <v>57</v>
      </c>
      <c r="B19" s="72" t="s">
        <v>58</v>
      </c>
      <c r="C19" s="73"/>
      <c r="D19" s="74">
        <v>357.92</v>
      </c>
      <c r="E19" s="74"/>
      <c r="F19" s="73"/>
      <c r="G19" s="73"/>
      <c r="H19" s="73"/>
      <c r="I19" s="73"/>
      <c r="J19" s="73"/>
      <c r="K19" s="73"/>
      <c r="L19" s="73"/>
    </row>
    <row r="20" customHeight="1" spans="1:12">
      <c r="A20" s="71" t="s">
        <v>59</v>
      </c>
      <c r="B20" s="72" t="s">
        <v>60</v>
      </c>
      <c r="C20" s="73"/>
      <c r="D20" s="74">
        <v>3.38</v>
      </c>
      <c r="E20" s="74"/>
      <c r="F20" s="73"/>
      <c r="G20" s="73"/>
      <c r="H20" s="73"/>
      <c r="I20" s="73"/>
      <c r="J20" s="73"/>
      <c r="K20" s="73"/>
      <c r="L20" s="73"/>
    </row>
    <row r="21" customHeight="1" spans="1:12">
      <c r="A21" s="71" t="s">
        <v>61</v>
      </c>
      <c r="B21" s="72" t="s">
        <v>62</v>
      </c>
      <c r="C21" s="73"/>
      <c r="D21" s="74">
        <v>5603</v>
      </c>
      <c r="E21" s="74"/>
      <c r="F21" s="73"/>
      <c r="G21" s="73"/>
      <c r="H21" s="73"/>
      <c r="I21" s="73"/>
      <c r="J21" s="73"/>
      <c r="K21" s="73"/>
      <c r="L21" s="73"/>
    </row>
    <row r="22" customHeight="1" spans="1:12">
      <c r="A22" s="71" t="s">
        <v>63</v>
      </c>
      <c r="B22" s="72" t="s">
        <v>64</v>
      </c>
      <c r="C22" s="73"/>
      <c r="D22" s="74">
        <v>367</v>
      </c>
      <c r="E22" s="74"/>
      <c r="F22" s="73"/>
      <c r="G22" s="73"/>
      <c r="H22" s="73"/>
      <c r="I22" s="73"/>
      <c r="J22" s="73"/>
      <c r="K22" s="73"/>
      <c r="L22" s="73"/>
    </row>
    <row r="23" customHeight="1" spans="1:12">
      <c r="A23" s="71" t="s">
        <v>69</v>
      </c>
      <c r="B23" s="72" t="s">
        <v>70</v>
      </c>
      <c r="C23" s="73"/>
      <c r="D23" s="74">
        <v>52</v>
      </c>
      <c r="E23" s="74"/>
      <c r="F23" s="73"/>
      <c r="G23" s="73"/>
      <c r="H23" s="73"/>
      <c r="I23" s="73"/>
      <c r="J23" s="73"/>
      <c r="K23" s="73"/>
      <c r="L23" s="73"/>
    </row>
    <row r="24" customHeight="1" spans="1:12">
      <c r="A24" s="71" t="s">
        <v>73</v>
      </c>
      <c r="B24" s="72" t="s">
        <v>74</v>
      </c>
      <c r="C24" s="73"/>
      <c r="D24" s="74">
        <v>20</v>
      </c>
      <c r="E24" s="74"/>
      <c r="F24" s="73"/>
      <c r="G24" s="73"/>
      <c r="H24" s="73"/>
      <c r="I24" s="73"/>
      <c r="J24" s="73"/>
      <c r="K24" s="73"/>
      <c r="L24" s="73"/>
    </row>
    <row r="25" customHeight="1" spans="1:12">
      <c r="A25" s="71" t="s">
        <v>75</v>
      </c>
      <c r="B25" s="72" t="s">
        <v>76</v>
      </c>
      <c r="C25" s="73"/>
      <c r="D25" s="74">
        <v>1878</v>
      </c>
      <c r="E25" s="74"/>
      <c r="F25" s="73"/>
      <c r="G25" s="73"/>
      <c r="H25" s="73"/>
      <c r="I25" s="73"/>
      <c r="J25" s="73"/>
      <c r="K25" s="73"/>
      <c r="L25" s="73"/>
    </row>
    <row r="26" customHeight="1" spans="1:12">
      <c r="A26" s="71" t="s">
        <v>77</v>
      </c>
      <c r="B26" s="72" t="s">
        <v>78</v>
      </c>
      <c r="C26" s="73"/>
      <c r="D26" s="74">
        <v>93</v>
      </c>
      <c r="E26" s="74"/>
      <c r="F26" s="73"/>
      <c r="G26" s="73"/>
      <c r="H26" s="73"/>
      <c r="I26" s="73"/>
      <c r="J26" s="73"/>
      <c r="K26" s="73"/>
      <c r="L26" s="73"/>
    </row>
    <row r="27" customHeight="1" spans="1:12">
      <c r="A27" s="71" t="s">
        <v>79</v>
      </c>
      <c r="B27" s="72" t="s">
        <v>80</v>
      </c>
      <c r="C27" s="73"/>
      <c r="D27" s="74">
        <v>1241.12</v>
      </c>
      <c r="E27" s="74"/>
      <c r="F27" s="73"/>
      <c r="G27" s="73"/>
      <c r="H27" s="73"/>
      <c r="I27" s="73"/>
      <c r="J27" s="73"/>
      <c r="K27" s="73"/>
      <c r="L27" s="73"/>
    </row>
    <row r="28" customHeight="1" spans="1:12">
      <c r="A28" s="71" t="s">
        <v>81</v>
      </c>
      <c r="B28" s="72" t="s">
        <v>82</v>
      </c>
      <c r="C28" s="73"/>
      <c r="D28" s="74">
        <v>145</v>
      </c>
      <c r="E28" s="74"/>
      <c r="F28" s="73"/>
      <c r="G28" s="73"/>
      <c r="H28" s="73"/>
      <c r="I28" s="73"/>
      <c r="J28" s="73"/>
      <c r="K28" s="73"/>
      <c r="L28" s="73"/>
    </row>
    <row r="29" customHeight="1" spans="1:12">
      <c r="A29" s="71" t="s">
        <v>83</v>
      </c>
      <c r="B29" s="72" t="s">
        <v>84</v>
      </c>
      <c r="C29" s="73"/>
      <c r="D29" s="74">
        <v>145</v>
      </c>
      <c r="E29" s="74"/>
      <c r="F29" s="73"/>
      <c r="G29" s="73"/>
      <c r="H29" s="73"/>
      <c r="I29" s="73"/>
      <c r="J29" s="73"/>
      <c r="K29" s="73"/>
      <c r="L29" s="73"/>
    </row>
    <row r="30" customHeight="1" spans="1:12">
      <c r="A30" s="71" t="s">
        <v>174</v>
      </c>
      <c r="B30" s="72" t="s">
        <v>175</v>
      </c>
      <c r="C30" s="73"/>
      <c r="D30" s="74"/>
      <c r="E30" s="74">
        <v>1490</v>
      </c>
      <c r="F30" s="73"/>
      <c r="G30" s="73"/>
      <c r="H30" s="73"/>
      <c r="I30" s="73"/>
      <c r="J30" s="73"/>
      <c r="K30" s="73"/>
      <c r="L30" s="73"/>
    </row>
    <row r="31" customHeight="1" spans="1:12">
      <c r="A31" s="71" t="s">
        <v>176</v>
      </c>
      <c r="B31" s="72" t="s">
        <v>177</v>
      </c>
      <c r="C31" s="73"/>
      <c r="D31" s="74"/>
      <c r="E31" s="74">
        <v>1490</v>
      </c>
      <c r="F31" s="73"/>
      <c r="G31" s="73"/>
      <c r="H31" s="73"/>
      <c r="I31" s="73"/>
      <c r="J31" s="73"/>
      <c r="K31" s="73"/>
      <c r="L31" s="73"/>
    </row>
    <row r="32" customHeight="1" spans="1:12">
      <c r="A32" s="71" t="s">
        <v>178</v>
      </c>
      <c r="B32" s="72" t="s">
        <v>179</v>
      </c>
      <c r="C32" s="73"/>
      <c r="D32" s="74"/>
      <c r="E32" s="74">
        <v>529</v>
      </c>
      <c r="F32" s="73"/>
      <c r="G32" s="73"/>
      <c r="H32" s="73"/>
      <c r="I32" s="73"/>
      <c r="J32" s="73"/>
      <c r="K32" s="73"/>
      <c r="L32" s="73"/>
    </row>
    <row r="33" customHeight="1" spans="1:12">
      <c r="A33" s="71" t="s">
        <v>180</v>
      </c>
      <c r="B33" s="72" t="s">
        <v>181</v>
      </c>
      <c r="C33" s="73"/>
      <c r="D33" s="74"/>
      <c r="E33" s="74">
        <v>519</v>
      </c>
      <c r="F33" s="73"/>
      <c r="G33" s="73"/>
      <c r="H33" s="73"/>
      <c r="I33" s="73"/>
      <c r="J33" s="73"/>
      <c r="K33" s="73"/>
      <c r="L33" s="73"/>
    </row>
    <row r="34" customHeight="1" spans="1:12">
      <c r="A34" s="71" t="s">
        <v>182</v>
      </c>
      <c r="B34" s="72" t="s">
        <v>177</v>
      </c>
      <c r="C34" s="73"/>
      <c r="D34" s="74"/>
      <c r="E34" s="74">
        <v>10</v>
      </c>
      <c r="F34" s="73"/>
      <c r="G34" s="73"/>
      <c r="H34" s="73"/>
      <c r="I34" s="73"/>
      <c r="J34" s="73"/>
      <c r="K34" s="73"/>
      <c r="L34" s="73"/>
    </row>
    <row r="35" customHeight="1" spans="1:12">
      <c r="A35" s="71" t="s">
        <v>183</v>
      </c>
      <c r="B35" s="72" t="s">
        <v>184</v>
      </c>
      <c r="C35" s="73"/>
      <c r="D35" s="74"/>
      <c r="E35" s="74">
        <v>15</v>
      </c>
      <c r="F35" s="73"/>
      <c r="G35" s="73"/>
      <c r="H35" s="73"/>
      <c r="I35" s="73"/>
      <c r="J35" s="73"/>
      <c r="K35" s="73"/>
      <c r="L35" s="73"/>
    </row>
    <row r="36" customHeight="1" spans="1:12">
      <c r="A36" s="71" t="s">
        <v>185</v>
      </c>
      <c r="B36" s="72" t="s">
        <v>177</v>
      </c>
      <c r="C36" s="73"/>
      <c r="D36" s="74"/>
      <c r="E36" s="74">
        <v>15</v>
      </c>
      <c r="F36" s="73"/>
      <c r="G36" s="73"/>
      <c r="H36" s="73"/>
      <c r="I36" s="73"/>
      <c r="J36" s="73"/>
      <c r="K36" s="73"/>
      <c r="L36" s="73"/>
    </row>
    <row r="37" customHeight="1" spans="1:12">
      <c r="A37" s="61" t="s">
        <v>85</v>
      </c>
      <c r="B37" s="62" t="s">
        <v>18</v>
      </c>
      <c r="C37" s="73"/>
      <c r="D37" s="74">
        <v>115.19</v>
      </c>
      <c r="E37" s="74"/>
      <c r="F37" s="73"/>
      <c r="G37" s="73"/>
      <c r="H37" s="73"/>
      <c r="I37" s="73"/>
      <c r="J37" s="73"/>
      <c r="K37" s="73"/>
      <c r="L37" s="73"/>
    </row>
    <row r="38" customHeight="1" spans="1:12">
      <c r="A38" s="71" t="s">
        <v>86</v>
      </c>
      <c r="B38" s="72" t="s">
        <v>87</v>
      </c>
      <c r="C38" s="73"/>
      <c r="D38" s="74">
        <v>115.19</v>
      </c>
      <c r="E38" s="74"/>
      <c r="F38" s="73"/>
      <c r="G38" s="73"/>
      <c r="H38" s="73"/>
      <c r="I38" s="73"/>
      <c r="J38" s="73"/>
      <c r="K38" s="73"/>
      <c r="L38" s="73"/>
    </row>
    <row r="39" customHeight="1" spans="1:12">
      <c r="A39" s="71" t="s">
        <v>88</v>
      </c>
      <c r="B39" s="72" t="s">
        <v>89</v>
      </c>
      <c r="C39" s="73"/>
      <c r="D39" s="74">
        <v>115.19</v>
      </c>
      <c r="E39" s="74"/>
      <c r="F39" s="73"/>
      <c r="G39" s="73"/>
      <c r="H39" s="73"/>
      <c r="I39" s="73"/>
      <c r="J39" s="73"/>
      <c r="K39" s="73"/>
      <c r="L39" s="73"/>
    </row>
  </sheetData>
  <mergeCells count="13">
    <mergeCell ref="A1:L1"/>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Zeros="0" topLeftCell="A32" workbookViewId="0">
      <selection activeCell="C40" sqref="C40"/>
    </sheetView>
  </sheetViews>
  <sheetFormatPr defaultColWidth="10" defaultRowHeight="22" customHeight="1" outlineLevelCol="4"/>
  <cols>
    <col min="1" max="1" width="10.625" style="29" customWidth="1"/>
    <col min="2" max="2" width="52.625" style="29" customWidth="1"/>
    <col min="3" max="5" width="20.625" style="29" customWidth="1"/>
    <col min="6" max="16383" width="10" style="29"/>
    <col min="16384" max="16384" width="10" style="30"/>
  </cols>
  <sheetData>
    <row r="1" s="27" customFormat="1" ht="33" customHeight="1" spans="1:5">
      <c r="A1" s="4" t="s">
        <v>203</v>
      </c>
      <c r="B1" s="4"/>
      <c r="C1" s="4"/>
      <c r="D1" s="4"/>
      <c r="E1" s="4"/>
    </row>
    <row r="2" s="28" customFormat="1" ht="21" customHeight="1" spans="1:5">
      <c r="A2" s="15"/>
      <c r="B2" s="15"/>
      <c r="C2" s="15"/>
      <c r="D2" s="15"/>
      <c r="E2" s="31" t="s">
        <v>1</v>
      </c>
    </row>
    <row r="3" s="28" customFormat="1" ht="21" customHeight="1" spans="1:5">
      <c r="A3" s="45" t="s">
        <v>91</v>
      </c>
      <c r="B3" s="45"/>
      <c r="C3" s="9" t="s">
        <v>173</v>
      </c>
      <c r="D3" s="9" t="s">
        <v>32</v>
      </c>
      <c r="E3" s="9" t="s">
        <v>33</v>
      </c>
    </row>
    <row r="4" s="28" customFormat="1" ht="21" customHeight="1" spans="1:5">
      <c r="A4" s="45" t="s">
        <v>29</v>
      </c>
      <c r="B4" s="45" t="s">
        <v>30</v>
      </c>
      <c r="C4" s="50">
        <f>D4+E4</f>
        <v>12503.24</v>
      </c>
      <c r="D4" s="51">
        <v>2298.86</v>
      </c>
      <c r="E4" s="51">
        <v>10204.38</v>
      </c>
    </row>
    <row r="5" ht="21" customHeight="1" spans="1:5">
      <c r="A5" s="52" t="s">
        <v>34</v>
      </c>
      <c r="B5" s="53" t="s">
        <v>13</v>
      </c>
      <c r="C5" s="54">
        <v>458.86</v>
      </c>
      <c r="D5" s="54">
        <v>458.86</v>
      </c>
      <c r="E5" s="54"/>
    </row>
    <row r="6" ht="21" customHeight="1" spans="1:5">
      <c r="A6" s="55" t="s">
        <v>35</v>
      </c>
      <c r="B6" s="56" t="s">
        <v>204</v>
      </c>
      <c r="C6" s="54">
        <v>458.86</v>
      </c>
      <c r="D6" s="54">
        <v>458.86</v>
      </c>
      <c r="E6" s="54"/>
    </row>
    <row r="7" ht="21" customHeight="1" spans="1:5">
      <c r="A7" s="55" t="s">
        <v>37</v>
      </c>
      <c r="B7" s="56" t="s">
        <v>205</v>
      </c>
      <c r="C7" s="54">
        <v>197.04</v>
      </c>
      <c r="D7" s="54">
        <v>197.04</v>
      </c>
      <c r="E7" s="54"/>
    </row>
    <row r="8" ht="21" customHeight="1" spans="1:5">
      <c r="A8" s="55" t="s">
        <v>39</v>
      </c>
      <c r="B8" s="56" t="s">
        <v>206</v>
      </c>
      <c r="C8" s="54">
        <v>98.52</v>
      </c>
      <c r="D8" s="54">
        <v>98.52</v>
      </c>
      <c r="E8" s="54"/>
    </row>
    <row r="9" ht="21" customHeight="1" spans="1:5">
      <c r="A9" s="55" t="s">
        <v>41</v>
      </c>
      <c r="B9" s="56" t="s">
        <v>207</v>
      </c>
      <c r="C9" s="54">
        <v>163.3</v>
      </c>
      <c r="D9" s="54">
        <v>163.3</v>
      </c>
      <c r="E9" s="54"/>
    </row>
    <row r="10" ht="21" customHeight="1" spans="1:5">
      <c r="A10" s="52" t="s">
        <v>43</v>
      </c>
      <c r="B10" s="53" t="s">
        <v>15</v>
      </c>
      <c r="C10" s="54">
        <v>134.78</v>
      </c>
      <c r="D10" s="54">
        <v>134.78</v>
      </c>
      <c r="E10" s="54"/>
    </row>
    <row r="11" ht="21" customHeight="1" spans="1:5">
      <c r="A11" s="55" t="s">
        <v>44</v>
      </c>
      <c r="B11" s="56" t="s">
        <v>208</v>
      </c>
      <c r="C11" s="54">
        <v>134.78</v>
      </c>
      <c r="D11" s="54">
        <v>134.78</v>
      </c>
      <c r="E11" s="54"/>
    </row>
    <row r="12" ht="21" customHeight="1" spans="1:5">
      <c r="A12" s="55" t="s">
        <v>46</v>
      </c>
      <c r="B12" s="56" t="s">
        <v>209</v>
      </c>
      <c r="C12" s="54">
        <v>25.15</v>
      </c>
      <c r="D12" s="54">
        <v>25.15</v>
      </c>
      <c r="E12" s="54"/>
    </row>
    <row r="13" ht="21" customHeight="1" spans="1:5">
      <c r="A13" s="55" t="s">
        <v>48</v>
      </c>
      <c r="B13" s="56" t="s">
        <v>210</v>
      </c>
      <c r="C13" s="54">
        <v>67.67</v>
      </c>
      <c r="D13" s="54">
        <v>67.67</v>
      </c>
      <c r="E13" s="54"/>
    </row>
    <row r="14" ht="21" customHeight="1" spans="1:5">
      <c r="A14" s="55" t="s">
        <v>50</v>
      </c>
      <c r="B14" s="56" t="s">
        <v>211</v>
      </c>
      <c r="C14" s="54">
        <v>2.88</v>
      </c>
      <c r="D14" s="54">
        <v>2.88</v>
      </c>
      <c r="E14" s="54"/>
    </row>
    <row r="15" ht="21" customHeight="1" spans="1:5">
      <c r="A15" s="55" t="s">
        <v>52</v>
      </c>
      <c r="B15" s="56" t="s">
        <v>212</v>
      </c>
      <c r="C15" s="54">
        <v>39.08</v>
      </c>
      <c r="D15" s="54">
        <v>39.08</v>
      </c>
      <c r="E15" s="54"/>
    </row>
    <row r="16" ht="21" customHeight="1" spans="1:5">
      <c r="A16" s="52" t="s">
        <v>54</v>
      </c>
      <c r="B16" s="53" t="s">
        <v>17</v>
      </c>
      <c r="C16" s="54">
        <v>11794.42</v>
      </c>
      <c r="D16" s="54">
        <v>1590.04</v>
      </c>
      <c r="E16" s="54">
        <v>10204.38</v>
      </c>
    </row>
    <row r="17" ht="21" customHeight="1" spans="1:5">
      <c r="A17" s="55" t="s">
        <v>55</v>
      </c>
      <c r="B17" s="56" t="s">
        <v>213</v>
      </c>
      <c r="C17" s="54">
        <v>9615.42</v>
      </c>
      <c r="D17" s="54">
        <v>1590.04</v>
      </c>
      <c r="E17" s="54">
        <v>8025.38</v>
      </c>
    </row>
    <row r="18" ht="21" customHeight="1" spans="1:5">
      <c r="A18" s="55" t="s">
        <v>57</v>
      </c>
      <c r="B18" s="56" t="s">
        <v>214</v>
      </c>
      <c r="C18" s="54">
        <v>357.92</v>
      </c>
      <c r="D18" s="54">
        <v>357.92</v>
      </c>
      <c r="E18" s="54"/>
    </row>
    <row r="19" ht="21" customHeight="1" spans="1:5">
      <c r="A19" s="55" t="s">
        <v>59</v>
      </c>
      <c r="B19" s="56" t="s">
        <v>215</v>
      </c>
      <c r="C19" s="54">
        <v>3.38</v>
      </c>
      <c r="D19" s="54"/>
      <c r="E19" s="54">
        <v>3.38</v>
      </c>
    </row>
    <row r="20" ht="21" customHeight="1" spans="1:5">
      <c r="A20" s="55" t="s">
        <v>61</v>
      </c>
      <c r="B20" s="56" t="s">
        <v>216</v>
      </c>
      <c r="C20" s="54">
        <v>5603</v>
      </c>
      <c r="D20" s="54"/>
      <c r="E20" s="54">
        <v>5603</v>
      </c>
    </row>
    <row r="21" ht="21" customHeight="1" spans="1:5">
      <c r="A21" s="57" t="s">
        <v>63</v>
      </c>
      <c r="B21" s="58" t="s">
        <v>217</v>
      </c>
      <c r="C21" s="54">
        <v>367</v>
      </c>
      <c r="D21" s="54"/>
      <c r="E21" s="54">
        <v>367</v>
      </c>
    </row>
    <row r="22" ht="21" customHeight="1" spans="1:5">
      <c r="A22" s="59" t="s">
        <v>69</v>
      </c>
      <c r="B22" s="60" t="s">
        <v>218</v>
      </c>
      <c r="C22" s="54">
        <v>52</v>
      </c>
      <c r="D22" s="54"/>
      <c r="E22" s="54">
        <v>52</v>
      </c>
    </row>
    <row r="23" ht="21" customHeight="1" spans="1:5">
      <c r="A23" s="59" t="s">
        <v>73</v>
      </c>
      <c r="B23" s="60" t="s">
        <v>219</v>
      </c>
      <c r="C23" s="54">
        <v>20</v>
      </c>
      <c r="D23" s="54"/>
      <c r="E23" s="54">
        <v>20</v>
      </c>
    </row>
    <row r="24" ht="21" customHeight="1" spans="1:5">
      <c r="A24" s="59" t="s">
        <v>75</v>
      </c>
      <c r="B24" s="60" t="s">
        <v>220</v>
      </c>
      <c r="C24" s="54">
        <v>1878</v>
      </c>
      <c r="D24" s="54"/>
      <c r="E24" s="54">
        <v>1878</v>
      </c>
    </row>
    <row r="25" ht="21" customHeight="1" spans="1:5">
      <c r="A25" s="59" t="s">
        <v>77</v>
      </c>
      <c r="B25" s="60" t="s">
        <v>221</v>
      </c>
      <c r="C25" s="54">
        <v>93</v>
      </c>
      <c r="D25" s="54"/>
      <c r="E25" s="54">
        <v>93</v>
      </c>
    </row>
    <row r="26" ht="21" customHeight="1" spans="1:5">
      <c r="A26" s="59" t="s">
        <v>79</v>
      </c>
      <c r="B26" s="60" t="s">
        <v>222</v>
      </c>
      <c r="C26" s="54">
        <v>1241.12</v>
      </c>
      <c r="D26" s="54">
        <v>1232.12</v>
      </c>
      <c r="E26" s="54">
        <v>9</v>
      </c>
    </row>
    <row r="27" ht="21" customHeight="1" spans="1:5">
      <c r="A27" s="59" t="s">
        <v>81</v>
      </c>
      <c r="B27" s="60" t="s">
        <v>223</v>
      </c>
      <c r="C27" s="54">
        <v>145</v>
      </c>
      <c r="D27" s="54"/>
      <c r="E27" s="54">
        <v>145</v>
      </c>
    </row>
    <row r="28" ht="21" customHeight="1" spans="1:5">
      <c r="A28" s="59" t="s">
        <v>83</v>
      </c>
      <c r="B28" s="60" t="s">
        <v>224</v>
      </c>
      <c r="C28" s="54">
        <v>145</v>
      </c>
      <c r="D28" s="54"/>
      <c r="E28" s="54">
        <v>145</v>
      </c>
    </row>
    <row r="29" ht="21" customHeight="1" spans="1:5">
      <c r="A29" s="59" t="s">
        <v>174</v>
      </c>
      <c r="B29" s="60" t="s">
        <v>225</v>
      </c>
      <c r="C29" s="54">
        <v>1490</v>
      </c>
      <c r="D29" s="54"/>
      <c r="E29" s="54">
        <v>1490</v>
      </c>
    </row>
    <row r="30" ht="21" customHeight="1" spans="1:5">
      <c r="A30" s="59" t="s">
        <v>176</v>
      </c>
      <c r="B30" s="60" t="s">
        <v>226</v>
      </c>
      <c r="C30" s="54">
        <v>1490</v>
      </c>
      <c r="D30" s="54"/>
      <c r="E30" s="54">
        <v>1490</v>
      </c>
    </row>
    <row r="31" ht="21" customHeight="1" spans="1:5">
      <c r="A31" s="59" t="s">
        <v>178</v>
      </c>
      <c r="B31" s="60" t="s">
        <v>227</v>
      </c>
      <c r="C31" s="54">
        <v>529</v>
      </c>
      <c r="D31" s="54"/>
      <c r="E31" s="54">
        <v>529</v>
      </c>
    </row>
    <row r="32" ht="21" customHeight="1" spans="1:5">
      <c r="A32" s="59" t="s">
        <v>180</v>
      </c>
      <c r="B32" s="60" t="s">
        <v>228</v>
      </c>
      <c r="C32" s="54">
        <v>519</v>
      </c>
      <c r="D32" s="54"/>
      <c r="E32" s="54">
        <v>519</v>
      </c>
    </row>
    <row r="33" ht="21" customHeight="1" spans="1:5">
      <c r="A33" s="59" t="s">
        <v>182</v>
      </c>
      <c r="B33" s="60" t="s">
        <v>226</v>
      </c>
      <c r="C33" s="54">
        <v>10</v>
      </c>
      <c r="D33" s="54"/>
      <c r="E33" s="54">
        <v>10</v>
      </c>
    </row>
    <row r="34" ht="21" customHeight="1" spans="1:5">
      <c r="A34" s="59" t="s">
        <v>183</v>
      </c>
      <c r="B34" s="60" t="s">
        <v>229</v>
      </c>
      <c r="C34" s="54">
        <v>15</v>
      </c>
      <c r="D34" s="54"/>
      <c r="E34" s="54">
        <v>15</v>
      </c>
    </row>
    <row r="35" ht="21" customHeight="1" spans="1:5">
      <c r="A35" s="59" t="s">
        <v>185</v>
      </c>
      <c r="B35" s="60" t="s">
        <v>226</v>
      </c>
      <c r="C35" s="54">
        <v>15</v>
      </c>
      <c r="D35" s="54"/>
      <c r="E35" s="54">
        <v>15</v>
      </c>
    </row>
    <row r="36" ht="21" customHeight="1" spans="1:5">
      <c r="A36" s="61" t="s">
        <v>85</v>
      </c>
      <c r="B36" s="62" t="s">
        <v>18</v>
      </c>
      <c r="C36" s="54">
        <v>115.19</v>
      </c>
      <c r="D36" s="54">
        <v>115.19</v>
      </c>
      <c r="E36" s="54"/>
    </row>
    <row r="37" ht="21" customHeight="1" spans="1:5">
      <c r="A37" s="59" t="s">
        <v>86</v>
      </c>
      <c r="B37" s="60" t="s">
        <v>230</v>
      </c>
      <c r="C37" s="54">
        <v>115.19</v>
      </c>
      <c r="D37" s="54">
        <v>115.19</v>
      </c>
      <c r="E37" s="54"/>
    </row>
    <row r="38" ht="21" customHeight="1" spans="1:5">
      <c r="A38" s="59" t="s">
        <v>88</v>
      </c>
      <c r="B38" s="60" t="s">
        <v>231</v>
      </c>
      <c r="C38" s="54">
        <v>115.19</v>
      </c>
      <c r="D38" s="54">
        <v>115.19</v>
      </c>
      <c r="E38" s="54"/>
    </row>
  </sheetData>
  <mergeCells count="2">
    <mergeCell ref="A1:E1"/>
    <mergeCell ref="A3:B3"/>
  </mergeCells>
  <printOptions horizontalCentered="1"/>
  <pageMargins left="0.984027777777778" right="0.984027777777778" top="0.904861111111111" bottom="0.904861111111111"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showZeros="0" workbookViewId="0">
      <selection activeCell="C11" sqref="C11"/>
    </sheetView>
  </sheetViews>
  <sheetFormatPr defaultColWidth="10" defaultRowHeight="22" customHeight="1" outlineLevelRow="7"/>
  <cols>
    <col min="1" max="2" width="11.625" style="29" customWidth="1"/>
    <col min="3" max="6" width="13.625" style="29" customWidth="1"/>
    <col min="7" max="11" width="9.625" style="29" customWidth="1"/>
    <col min="12" max="16384" width="10" style="30"/>
  </cols>
  <sheetData>
    <row r="1" s="42" customFormat="1" ht="33" customHeight="1" spans="1:11">
      <c r="A1" s="4" t="s">
        <v>232</v>
      </c>
      <c r="B1" s="4"/>
      <c r="C1" s="4"/>
      <c r="D1" s="4"/>
      <c r="E1" s="4"/>
      <c r="F1" s="4"/>
      <c r="G1" s="4"/>
      <c r="H1" s="4"/>
      <c r="I1" s="4"/>
      <c r="J1" s="4"/>
      <c r="K1" s="4"/>
    </row>
    <row r="2" s="43" customFormat="1" customHeight="1" spans="1:11">
      <c r="A2" s="28"/>
      <c r="B2" s="28"/>
      <c r="C2" s="28"/>
      <c r="D2" s="28"/>
      <c r="E2" s="28"/>
      <c r="F2" s="28"/>
      <c r="G2" s="28"/>
      <c r="H2" s="28"/>
      <c r="I2" s="28"/>
      <c r="J2" s="28"/>
      <c r="K2" s="49" t="s">
        <v>1</v>
      </c>
    </row>
    <row r="3" s="43" customFormat="1" customHeight="1" spans="1:11">
      <c r="A3" s="44" t="s">
        <v>4</v>
      </c>
      <c r="B3" s="45" t="s">
        <v>173</v>
      </c>
      <c r="C3" s="9" t="s">
        <v>194</v>
      </c>
      <c r="D3" s="9" t="s">
        <v>195</v>
      </c>
      <c r="E3" s="9" t="s">
        <v>196</v>
      </c>
      <c r="F3" s="9" t="s">
        <v>197</v>
      </c>
      <c r="G3" s="9" t="s">
        <v>198</v>
      </c>
      <c r="H3" s="9" t="s">
        <v>199</v>
      </c>
      <c r="I3" s="9" t="s">
        <v>200</v>
      </c>
      <c r="J3" s="9" t="s">
        <v>201</v>
      </c>
      <c r="K3" s="9" t="s">
        <v>202</v>
      </c>
    </row>
    <row r="4" s="43" customFormat="1" customHeight="1" spans="1:11">
      <c r="A4" s="46"/>
      <c r="B4" s="45"/>
      <c r="C4" s="9"/>
      <c r="D4" s="9"/>
      <c r="E4" s="9"/>
      <c r="F4" s="9"/>
      <c r="G4" s="9"/>
      <c r="H4" s="9"/>
      <c r="I4" s="9"/>
      <c r="J4" s="9"/>
      <c r="K4" s="9"/>
    </row>
    <row r="5" s="30" customFormat="1" customHeight="1" spans="1:11">
      <c r="A5" s="45" t="s">
        <v>6</v>
      </c>
      <c r="B5" s="47">
        <f t="shared" ref="B5:B8" si="0">SUM(C5:K5)</f>
        <v>12.68</v>
      </c>
      <c r="C5" s="47">
        <f>SUM(C6:C6)</f>
        <v>12.68</v>
      </c>
      <c r="D5" s="47">
        <f t="shared" ref="D5:K5" si="1">SUM(D6:D6)</f>
        <v>0</v>
      </c>
      <c r="E5" s="47">
        <f t="shared" si="1"/>
        <v>0</v>
      </c>
      <c r="F5" s="47">
        <f t="shared" si="1"/>
        <v>0</v>
      </c>
      <c r="G5" s="47">
        <f t="shared" si="1"/>
        <v>0</v>
      </c>
      <c r="H5" s="47">
        <f t="shared" si="1"/>
        <v>0</v>
      </c>
      <c r="I5" s="47">
        <f t="shared" si="1"/>
        <v>0</v>
      </c>
      <c r="J5" s="47">
        <f t="shared" si="1"/>
        <v>0</v>
      </c>
      <c r="K5" s="47">
        <f t="shared" si="1"/>
        <v>0</v>
      </c>
    </row>
    <row r="6" s="30" customFormat="1" customHeight="1" spans="1:11">
      <c r="A6" s="10" t="s">
        <v>233</v>
      </c>
      <c r="B6" s="48">
        <f t="shared" si="0"/>
        <v>12.68</v>
      </c>
      <c r="C6" s="48">
        <v>12.68</v>
      </c>
      <c r="D6" s="48"/>
      <c r="E6" s="48"/>
      <c r="F6" s="48"/>
      <c r="G6" s="48"/>
      <c r="H6" s="48"/>
      <c r="I6" s="48"/>
      <c r="J6" s="48"/>
      <c r="K6" s="48"/>
    </row>
    <row r="7" customHeight="1" spans="1:11">
      <c r="A7" s="10" t="s">
        <v>234</v>
      </c>
      <c r="B7" s="48">
        <f t="shared" si="0"/>
        <v>0</v>
      </c>
      <c r="C7" s="48"/>
      <c r="D7" s="48"/>
      <c r="E7" s="48"/>
      <c r="F7" s="48"/>
      <c r="G7" s="48"/>
      <c r="H7" s="48"/>
      <c r="I7" s="48"/>
      <c r="J7" s="48"/>
      <c r="K7" s="48"/>
    </row>
    <row r="8" customHeight="1" spans="1:11">
      <c r="A8" s="10" t="s">
        <v>235</v>
      </c>
      <c r="B8" s="48">
        <f t="shared" si="0"/>
        <v>0</v>
      </c>
      <c r="C8" s="48"/>
      <c r="D8" s="48"/>
      <c r="E8" s="48"/>
      <c r="F8" s="48"/>
      <c r="G8" s="48"/>
      <c r="H8" s="48"/>
      <c r="I8" s="48"/>
      <c r="J8" s="48"/>
      <c r="K8" s="48"/>
    </row>
  </sheetData>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A4" workbookViewId="0">
      <selection activeCell="B4" sqref="B4:G4"/>
    </sheetView>
  </sheetViews>
  <sheetFormatPr defaultColWidth="10" defaultRowHeight="22" customHeight="1" outlineLevelCol="6"/>
  <cols>
    <col min="1" max="1" width="15.625" style="29" customWidth="1"/>
    <col min="2" max="2" width="35.625" style="29" customWidth="1"/>
    <col min="3" max="4" width="16" style="29" customWidth="1"/>
    <col min="5" max="7" width="14.375" style="29" customWidth="1"/>
    <col min="8" max="16383" width="10" style="29"/>
    <col min="16384" max="16384" width="10" style="30"/>
  </cols>
  <sheetData>
    <row r="1" s="27" customFormat="1" ht="33" customHeight="1" spans="1:7">
      <c r="A1" s="4" t="s">
        <v>236</v>
      </c>
      <c r="B1" s="4"/>
      <c r="C1" s="4"/>
      <c r="D1" s="4"/>
      <c r="E1" s="4"/>
      <c r="F1" s="4"/>
      <c r="G1" s="4"/>
    </row>
    <row r="2" s="28" customFormat="1" customHeight="1" spans="7:7">
      <c r="G2" s="31" t="s">
        <v>1</v>
      </c>
    </row>
    <row r="3" s="28" customFormat="1" customHeight="1" spans="1:7">
      <c r="A3" s="9" t="s">
        <v>237</v>
      </c>
      <c r="B3" s="32" t="s">
        <v>238</v>
      </c>
      <c r="C3" s="32"/>
      <c r="D3" s="9" t="s">
        <v>239</v>
      </c>
      <c r="E3" s="33">
        <v>12503.25</v>
      </c>
      <c r="F3" s="34"/>
      <c r="G3" s="35"/>
    </row>
    <row r="4" s="28" customFormat="1" ht="76" customHeight="1" spans="1:7">
      <c r="A4" s="7" t="s">
        <v>240</v>
      </c>
      <c r="B4" s="14" t="s">
        <v>241</v>
      </c>
      <c r="C4" s="14"/>
      <c r="D4" s="14"/>
      <c r="E4" s="14"/>
      <c r="F4" s="14"/>
      <c r="G4" s="14"/>
    </row>
    <row r="5" s="29" customFormat="1" customHeight="1" spans="1:7">
      <c r="A5" s="36" t="s">
        <v>242</v>
      </c>
      <c r="B5" s="35" t="s">
        <v>243</v>
      </c>
      <c r="C5" s="9" t="s">
        <v>244</v>
      </c>
      <c r="D5" s="9" t="s">
        <v>245</v>
      </c>
      <c r="E5" s="9" t="s">
        <v>246</v>
      </c>
      <c r="F5" s="9" t="s">
        <v>247</v>
      </c>
      <c r="G5" s="9" t="s">
        <v>248</v>
      </c>
    </row>
    <row r="6" s="29" customFormat="1" customHeight="1" spans="1:7">
      <c r="A6" s="37"/>
      <c r="B6" s="38" t="s">
        <v>249</v>
      </c>
      <c r="C6" s="39" t="s">
        <v>250</v>
      </c>
      <c r="D6" s="39" t="s">
        <v>251</v>
      </c>
      <c r="E6" s="39" t="s">
        <v>252</v>
      </c>
      <c r="F6" s="39" t="s">
        <v>253</v>
      </c>
      <c r="G6" s="39" t="s">
        <v>254</v>
      </c>
    </row>
    <row r="7" s="29" customFormat="1" customHeight="1" spans="1:7">
      <c r="A7" s="37"/>
      <c r="B7" s="38" t="s">
        <v>255</v>
      </c>
      <c r="C7" s="39" t="s">
        <v>250</v>
      </c>
      <c r="D7" s="39" t="s">
        <v>251</v>
      </c>
      <c r="E7" s="39" t="s">
        <v>252</v>
      </c>
      <c r="F7" s="39" t="s">
        <v>256</v>
      </c>
      <c r="G7" s="39" t="s">
        <v>254</v>
      </c>
    </row>
    <row r="8" s="29" customFormat="1" customHeight="1" spans="1:7">
      <c r="A8" s="37"/>
      <c r="B8" s="38" t="s">
        <v>257</v>
      </c>
      <c r="C8" s="39" t="s">
        <v>258</v>
      </c>
      <c r="D8" s="39" t="s">
        <v>259</v>
      </c>
      <c r="E8" s="39" t="s">
        <v>252</v>
      </c>
      <c r="F8" s="39" t="s">
        <v>260</v>
      </c>
      <c r="G8" s="39" t="s">
        <v>261</v>
      </c>
    </row>
    <row r="9" s="29" customFormat="1" customHeight="1" spans="1:7">
      <c r="A9" s="37"/>
      <c r="B9" s="38" t="s">
        <v>262</v>
      </c>
      <c r="C9" s="39" t="s">
        <v>250</v>
      </c>
      <c r="D9" s="39" t="s">
        <v>259</v>
      </c>
      <c r="E9" s="39" t="s">
        <v>263</v>
      </c>
      <c r="F9" s="39" t="s">
        <v>264</v>
      </c>
      <c r="G9" s="39" t="s">
        <v>254</v>
      </c>
    </row>
    <row r="10" s="29" customFormat="1" customHeight="1" spans="1:7">
      <c r="A10" s="37"/>
      <c r="B10" s="38" t="s">
        <v>265</v>
      </c>
      <c r="C10" s="39" t="s">
        <v>258</v>
      </c>
      <c r="D10" s="39" t="s">
        <v>259</v>
      </c>
      <c r="E10" s="39" t="s">
        <v>263</v>
      </c>
      <c r="F10" s="39" t="s">
        <v>264</v>
      </c>
      <c r="G10" s="39" t="s">
        <v>261</v>
      </c>
    </row>
    <row r="11" s="29" customFormat="1" customHeight="1" spans="1:7">
      <c r="A11" s="37"/>
      <c r="B11" s="38" t="s">
        <v>266</v>
      </c>
      <c r="C11" s="39" t="s">
        <v>258</v>
      </c>
      <c r="D11" s="39" t="s">
        <v>259</v>
      </c>
      <c r="E11" s="39" t="s">
        <v>263</v>
      </c>
      <c r="F11" s="39" t="s">
        <v>264</v>
      </c>
      <c r="G11" s="39" t="s">
        <v>261</v>
      </c>
    </row>
    <row r="12" s="29" customFormat="1" customHeight="1" spans="1:7">
      <c r="A12" s="37"/>
      <c r="B12" s="38" t="s">
        <v>267</v>
      </c>
      <c r="C12" s="39" t="s">
        <v>258</v>
      </c>
      <c r="D12" s="39" t="s">
        <v>259</v>
      </c>
      <c r="E12" s="39" t="s">
        <v>252</v>
      </c>
      <c r="F12" s="39" t="s">
        <v>264</v>
      </c>
      <c r="G12" s="39" t="s">
        <v>254</v>
      </c>
    </row>
    <row r="13" customHeight="1" spans="1:7">
      <c r="A13" s="40"/>
      <c r="B13" s="41" t="s">
        <v>268</v>
      </c>
      <c r="C13" s="39" t="s">
        <v>250</v>
      </c>
      <c r="D13" s="39" t="s">
        <v>269</v>
      </c>
      <c r="E13" s="39" t="s">
        <v>252</v>
      </c>
      <c r="F13" s="39" t="s">
        <v>270</v>
      </c>
      <c r="G13" s="39" t="s">
        <v>254</v>
      </c>
    </row>
  </sheetData>
  <mergeCells count="5">
    <mergeCell ref="A1:G1"/>
    <mergeCell ref="B3:C3"/>
    <mergeCell ref="E3:G3"/>
    <mergeCell ref="B4:G4"/>
    <mergeCell ref="A5:A13"/>
  </mergeCells>
  <printOptions horizontalCentered="1"/>
  <pageMargins left="0.984027777777778" right="0.984027777777778" top="0.984027777777778" bottom="0.984027777777778" header="0" footer="0"/>
  <pageSetup paperSize="9" fitToHeight="0" orientation="landscape" horizontalDpi="600"/>
  <headerFooter/>
  <rowBreaks count="1" manualBreakCount="1">
    <brk id="2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workbookViewId="0">
      <selection activeCell="A1" sqref="A1:M1"/>
    </sheetView>
  </sheetViews>
  <sheetFormatPr defaultColWidth="10" defaultRowHeight="22" customHeight="1"/>
  <cols>
    <col min="1" max="1" width="15.625" style="3" customWidth="1"/>
    <col min="2" max="2" width="13.75" style="2" customWidth="1"/>
    <col min="3" max="3" width="17.625" style="2" customWidth="1"/>
    <col min="4" max="5" width="11.75" style="2" customWidth="1"/>
    <col min="6" max="6" width="2.625" style="2" customWidth="1"/>
    <col min="7" max="8" width="8.625" style="2" customWidth="1"/>
    <col min="9" max="9" width="2.125" style="2" customWidth="1"/>
    <col min="10" max="10" width="5.375" style="2" customWidth="1"/>
    <col min="11" max="11" width="4.75" style="2" customWidth="1"/>
    <col min="12" max="12" width="10.125" style="2" customWidth="1"/>
    <col min="13" max="13" width="13.375" style="2" customWidth="1"/>
    <col min="14" max="16384" width="10" style="2"/>
  </cols>
  <sheetData>
    <row r="1" s="1" customFormat="1" ht="33" customHeight="1" spans="1:13">
      <c r="A1" s="4" t="s">
        <v>271</v>
      </c>
      <c r="B1" s="4"/>
      <c r="C1" s="4"/>
      <c r="D1" s="4"/>
      <c r="E1" s="4"/>
      <c r="F1" s="4"/>
      <c r="G1" s="4"/>
      <c r="H1" s="4"/>
      <c r="I1" s="4"/>
      <c r="J1" s="4"/>
      <c r="K1" s="4"/>
      <c r="L1" s="4"/>
      <c r="M1" s="4"/>
    </row>
    <row r="2" s="23" customFormat="1" customHeight="1" spans="1:13">
      <c r="A2" s="5" t="s">
        <v>272</v>
      </c>
      <c r="B2" s="6" t="s">
        <v>273</v>
      </c>
      <c r="C2" s="6"/>
      <c r="D2" s="6"/>
      <c r="E2" s="6"/>
      <c r="F2" s="6"/>
      <c r="G2" s="6"/>
      <c r="H2" s="6"/>
      <c r="I2" s="6"/>
      <c r="J2" s="6"/>
      <c r="K2" s="25" t="s">
        <v>274</v>
      </c>
      <c r="L2" s="20"/>
      <c r="M2" s="20"/>
    </row>
    <row r="3" s="3" customFormat="1" customHeight="1" spans="1:13">
      <c r="A3" s="7" t="s">
        <v>275</v>
      </c>
      <c r="B3" s="8" t="s">
        <v>276</v>
      </c>
      <c r="C3" s="8"/>
      <c r="D3" s="8"/>
      <c r="E3" s="8"/>
      <c r="F3" s="8"/>
      <c r="G3" s="9" t="s">
        <v>277</v>
      </c>
      <c r="H3" s="9"/>
      <c r="I3" s="26" t="s">
        <v>278</v>
      </c>
      <c r="J3" s="10"/>
      <c r="K3" s="10"/>
      <c r="L3" s="10"/>
      <c r="M3" s="10"/>
    </row>
    <row r="4" s="23" customFormat="1" customHeight="1" spans="1:13">
      <c r="A4" s="7" t="s">
        <v>279</v>
      </c>
      <c r="B4" s="10">
        <v>10</v>
      </c>
      <c r="C4" s="10"/>
      <c r="D4" s="10"/>
      <c r="E4" s="10"/>
      <c r="F4" s="10"/>
      <c r="G4" s="9" t="s">
        <v>280</v>
      </c>
      <c r="H4" s="9"/>
      <c r="I4" s="26" t="s">
        <v>281</v>
      </c>
      <c r="J4" s="10"/>
      <c r="K4" s="10"/>
      <c r="L4" s="10"/>
      <c r="M4" s="10"/>
    </row>
    <row r="5" s="24" customFormat="1" customHeight="1" spans="1:13">
      <c r="A5" s="7" t="s">
        <v>282</v>
      </c>
      <c r="B5" s="11">
        <v>6</v>
      </c>
      <c r="C5" s="11"/>
      <c r="D5" s="11"/>
      <c r="E5" s="11"/>
      <c r="F5" s="11"/>
      <c r="G5" s="7" t="s">
        <v>283</v>
      </c>
      <c r="H5" s="9"/>
      <c r="I5" s="11">
        <v>6</v>
      </c>
      <c r="J5" s="11"/>
      <c r="K5" s="11"/>
      <c r="L5" s="11"/>
      <c r="M5" s="11"/>
    </row>
    <row r="6" s="24" customFormat="1" customHeight="1" spans="1:13">
      <c r="A6" s="9"/>
      <c r="B6" s="11"/>
      <c r="C6" s="11"/>
      <c r="D6" s="11"/>
      <c r="E6" s="11"/>
      <c r="F6" s="11"/>
      <c r="G6" s="7" t="s">
        <v>284</v>
      </c>
      <c r="H6" s="9"/>
      <c r="I6" s="11"/>
      <c r="J6" s="11"/>
      <c r="K6" s="11"/>
      <c r="L6" s="11"/>
      <c r="M6" s="11"/>
    </row>
    <row r="7" s="24" customFormat="1" ht="58" customHeight="1" spans="1:13">
      <c r="A7" s="7" t="s">
        <v>285</v>
      </c>
      <c r="B7" s="19" t="s">
        <v>286</v>
      </c>
      <c r="C7" s="18"/>
      <c r="D7" s="18"/>
      <c r="E7" s="18"/>
      <c r="F7" s="18"/>
      <c r="G7" s="18"/>
      <c r="H7" s="18"/>
      <c r="I7" s="18"/>
      <c r="J7" s="18"/>
      <c r="K7" s="18"/>
      <c r="L7" s="18"/>
      <c r="M7" s="18"/>
    </row>
    <row r="8" s="24" customFormat="1" ht="35" customHeight="1" spans="1:13">
      <c r="A8" s="7" t="s">
        <v>287</v>
      </c>
      <c r="B8" s="13" t="s">
        <v>288</v>
      </c>
      <c r="C8" s="14"/>
      <c r="D8" s="14"/>
      <c r="E8" s="14"/>
      <c r="F8" s="14"/>
      <c r="G8" s="14"/>
      <c r="H8" s="14"/>
      <c r="I8" s="14"/>
      <c r="J8" s="14"/>
      <c r="K8" s="14"/>
      <c r="L8" s="14"/>
      <c r="M8" s="14"/>
    </row>
    <row r="9" s="24" customFormat="1" customHeight="1" spans="1:13">
      <c r="A9" s="7" t="s">
        <v>289</v>
      </c>
      <c r="B9" s="14" t="s">
        <v>290</v>
      </c>
      <c r="C9" s="14"/>
      <c r="D9" s="14"/>
      <c r="E9" s="14"/>
      <c r="F9" s="14"/>
      <c r="G9" s="14"/>
      <c r="H9" s="14"/>
      <c r="I9" s="14"/>
      <c r="J9" s="14"/>
      <c r="K9" s="14"/>
      <c r="L9" s="14"/>
      <c r="M9" s="14"/>
    </row>
    <row r="10" s="24" customFormat="1" customHeight="1" spans="1:13">
      <c r="A10" s="7" t="s">
        <v>291</v>
      </c>
      <c r="B10" s="7" t="s">
        <v>292</v>
      </c>
      <c r="C10" s="7" t="s">
        <v>293</v>
      </c>
      <c r="D10" s="7" t="s">
        <v>294</v>
      </c>
      <c r="E10" s="9"/>
      <c r="F10" s="7" t="s">
        <v>295</v>
      </c>
      <c r="G10" s="9"/>
      <c r="H10" s="7" t="s">
        <v>296</v>
      </c>
      <c r="I10" s="9"/>
      <c r="J10" s="7" t="s">
        <v>297</v>
      </c>
      <c r="K10" s="9"/>
      <c r="L10" s="7" t="s">
        <v>298</v>
      </c>
      <c r="M10" s="7" t="s">
        <v>299</v>
      </c>
    </row>
    <row r="11" s="24" customFormat="1" customHeight="1" spans="1:13">
      <c r="A11" s="9"/>
      <c r="B11" s="14" t="s">
        <v>300</v>
      </c>
      <c r="C11" s="14" t="s">
        <v>301</v>
      </c>
      <c r="D11" s="14" t="s">
        <v>302</v>
      </c>
      <c r="E11" s="14"/>
      <c r="F11" s="10" t="s">
        <v>303</v>
      </c>
      <c r="G11" s="10"/>
      <c r="H11" s="10" t="s">
        <v>259</v>
      </c>
      <c r="I11" s="10"/>
      <c r="J11" s="10" t="s">
        <v>252</v>
      </c>
      <c r="K11" s="10"/>
      <c r="L11" s="10" t="s">
        <v>304</v>
      </c>
      <c r="M11" s="10" t="s">
        <v>254</v>
      </c>
    </row>
    <row r="12" s="24" customFormat="1" customHeight="1" spans="1:13">
      <c r="A12" s="9"/>
      <c r="B12" s="14" t="s">
        <v>305</v>
      </c>
      <c r="C12" s="14" t="s">
        <v>306</v>
      </c>
      <c r="D12" s="14" t="s">
        <v>307</v>
      </c>
      <c r="E12" s="14"/>
      <c r="F12" s="10" t="s">
        <v>258</v>
      </c>
      <c r="G12" s="10"/>
      <c r="H12" s="10" t="s">
        <v>308</v>
      </c>
      <c r="I12" s="10"/>
      <c r="J12" s="10" t="s">
        <v>252</v>
      </c>
      <c r="K12" s="10"/>
      <c r="L12" s="10" t="s">
        <v>309</v>
      </c>
      <c r="M12" s="10" t="s">
        <v>261</v>
      </c>
    </row>
    <row r="13" s="24" customFormat="1" customHeight="1" spans="1:13">
      <c r="A13" s="9"/>
      <c r="B13" s="14" t="s">
        <v>305</v>
      </c>
      <c r="C13" s="14" t="s">
        <v>306</v>
      </c>
      <c r="D13" s="14" t="s">
        <v>310</v>
      </c>
      <c r="E13" s="14"/>
      <c r="F13" s="10" t="s">
        <v>258</v>
      </c>
      <c r="G13" s="10"/>
      <c r="H13" s="10" t="s">
        <v>311</v>
      </c>
      <c r="I13" s="10"/>
      <c r="J13" s="10" t="s">
        <v>263</v>
      </c>
      <c r="K13" s="10"/>
      <c r="L13" s="10" t="s">
        <v>312</v>
      </c>
      <c r="M13" s="10" t="s">
        <v>261</v>
      </c>
    </row>
    <row r="14" s="24" customFormat="1" customHeight="1" spans="1:13">
      <c r="A14" s="9"/>
      <c r="B14" s="14" t="s">
        <v>305</v>
      </c>
      <c r="C14" s="14" t="s">
        <v>306</v>
      </c>
      <c r="D14" s="14" t="s">
        <v>313</v>
      </c>
      <c r="E14" s="14"/>
      <c r="F14" s="10" t="s">
        <v>314</v>
      </c>
      <c r="G14" s="10"/>
      <c r="H14" s="10" t="s">
        <v>315</v>
      </c>
      <c r="I14" s="10"/>
      <c r="J14" s="10" t="s">
        <v>252</v>
      </c>
      <c r="K14" s="10"/>
      <c r="L14" s="10" t="s">
        <v>316</v>
      </c>
      <c r="M14" s="10" t="s">
        <v>254</v>
      </c>
    </row>
    <row r="15" s="24" customFormat="1" customHeight="1" spans="1:13">
      <c r="A15" s="15"/>
      <c r="B15" s="16"/>
      <c r="C15" s="16"/>
      <c r="D15" s="16"/>
      <c r="E15" s="16"/>
      <c r="F15" s="17"/>
      <c r="G15" s="17"/>
      <c r="H15" s="17"/>
      <c r="I15" s="17"/>
      <c r="J15" s="17"/>
      <c r="K15" s="17"/>
      <c r="L15" s="17"/>
      <c r="M15" s="17"/>
    </row>
    <row r="16" s="24" customFormat="1" customHeight="1" spans="1:13">
      <c r="A16" s="15"/>
      <c r="B16" s="16"/>
      <c r="C16" s="16"/>
      <c r="D16" s="16"/>
      <c r="E16" s="16"/>
      <c r="F16" s="17"/>
      <c r="G16" s="17"/>
      <c r="H16" s="17"/>
      <c r="I16" s="17"/>
      <c r="J16" s="17"/>
      <c r="K16" s="17"/>
      <c r="L16" s="17"/>
      <c r="M16" s="17"/>
    </row>
    <row r="17" s="24" customFormat="1" customHeight="1" spans="1:13">
      <c r="A17" s="15"/>
      <c r="B17" s="16"/>
      <c r="C17" s="16"/>
      <c r="D17" s="16"/>
      <c r="E17" s="16"/>
      <c r="F17" s="17"/>
      <c r="G17" s="17"/>
      <c r="H17" s="17"/>
      <c r="I17" s="17"/>
      <c r="J17" s="17"/>
      <c r="K17" s="17"/>
      <c r="L17" s="17"/>
      <c r="M17" s="17"/>
    </row>
    <row r="18" s="1" customFormat="1" ht="33" customHeight="1" spans="1:13">
      <c r="A18" s="4" t="s">
        <v>271</v>
      </c>
      <c r="B18" s="4"/>
      <c r="C18" s="4"/>
      <c r="D18" s="4"/>
      <c r="E18" s="4"/>
      <c r="F18" s="4"/>
      <c r="G18" s="4"/>
      <c r="H18" s="4"/>
      <c r="I18" s="4"/>
      <c r="J18" s="4"/>
      <c r="K18" s="4"/>
      <c r="L18" s="4"/>
      <c r="M18" s="4"/>
    </row>
    <row r="19" s="24" customFormat="1" customHeight="1" spans="1:13">
      <c r="A19" s="5" t="s">
        <v>272</v>
      </c>
      <c r="B19" s="6" t="s">
        <v>273</v>
      </c>
      <c r="C19" s="6"/>
      <c r="D19" s="6"/>
      <c r="E19" s="6"/>
      <c r="F19" s="6"/>
      <c r="G19" s="6"/>
      <c r="H19" s="6"/>
      <c r="I19" s="6"/>
      <c r="J19" s="6"/>
      <c r="K19" s="20" t="s">
        <v>317</v>
      </c>
      <c r="L19" s="20"/>
      <c r="M19" s="20"/>
    </row>
    <row r="20" s="24" customFormat="1" ht="35" customHeight="1" spans="1:13">
      <c r="A20" s="7" t="s">
        <v>275</v>
      </c>
      <c r="B20" s="8" t="s">
        <v>318</v>
      </c>
      <c r="C20" s="8"/>
      <c r="D20" s="8"/>
      <c r="E20" s="8"/>
      <c r="F20" s="8"/>
      <c r="G20" s="9" t="s">
        <v>277</v>
      </c>
      <c r="H20" s="9"/>
      <c r="I20" s="10" t="s">
        <v>319</v>
      </c>
      <c r="J20" s="10"/>
      <c r="K20" s="10"/>
      <c r="L20" s="10"/>
      <c r="M20" s="10"/>
    </row>
    <row r="21" s="24" customFormat="1" customHeight="1" spans="1:13">
      <c r="A21" s="7" t="s">
        <v>279</v>
      </c>
      <c r="B21" s="10">
        <v>10</v>
      </c>
      <c r="C21" s="10"/>
      <c r="D21" s="10"/>
      <c r="E21" s="10"/>
      <c r="F21" s="10"/>
      <c r="G21" s="9" t="s">
        <v>280</v>
      </c>
      <c r="H21" s="9"/>
      <c r="I21" s="10" t="s">
        <v>320</v>
      </c>
      <c r="J21" s="10"/>
      <c r="K21" s="10"/>
      <c r="L21" s="10"/>
      <c r="M21" s="10"/>
    </row>
    <row r="22" s="2" customFormat="1" customHeight="1" spans="1:13">
      <c r="A22" s="7" t="s">
        <v>282</v>
      </c>
      <c r="B22" s="11">
        <v>3</v>
      </c>
      <c r="C22" s="11"/>
      <c r="D22" s="11"/>
      <c r="E22" s="11"/>
      <c r="F22" s="11"/>
      <c r="G22" s="7" t="s">
        <v>283</v>
      </c>
      <c r="H22" s="9"/>
      <c r="I22" s="11">
        <v>3</v>
      </c>
      <c r="J22" s="11"/>
      <c r="K22" s="11"/>
      <c r="L22" s="11"/>
      <c r="M22" s="11"/>
    </row>
    <row r="23" s="2" customFormat="1" customHeight="1" spans="1:13">
      <c r="A23" s="9"/>
      <c r="B23" s="11"/>
      <c r="C23" s="11"/>
      <c r="D23" s="11"/>
      <c r="E23" s="11"/>
      <c r="F23" s="11"/>
      <c r="G23" s="7" t="s">
        <v>284</v>
      </c>
      <c r="H23" s="9"/>
      <c r="I23" s="11"/>
      <c r="J23" s="11"/>
      <c r="K23" s="11"/>
      <c r="L23" s="11"/>
      <c r="M23" s="11"/>
    </row>
    <row r="24" s="2" customFormat="1" ht="58" customHeight="1" spans="1:13">
      <c r="A24" s="7" t="s">
        <v>285</v>
      </c>
      <c r="B24" s="13" t="s">
        <v>321</v>
      </c>
      <c r="C24" s="14"/>
      <c r="D24" s="14"/>
      <c r="E24" s="14"/>
      <c r="F24" s="14"/>
      <c r="G24" s="14"/>
      <c r="H24" s="14"/>
      <c r="I24" s="14"/>
      <c r="J24" s="14"/>
      <c r="K24" s="14"/>
      <c r="L24" s="14"/>
      <c r="M24" s="14"/>
    </row>
    <row r="25" s="2" customFormat="1" ht="44" customHeight="1" spans="1:13">
      <c r="A25" s="7" t="s">
        <v>287</v>
      </c>
      <c r="B25" s="13" t="s">
        <v>322</v>
      </c>
      <c r="C25" s="14"/>
      <c r="D25" s="14"/>
      <c r="E25" s="14"/>
      <c r="F25" s="14"/>
      <c r="G25" s="14"/>
      <c r="H25" s="14"/>
      <c r="I25" s="14"/>
      <c r="J25" s="14"/>
      <c r="K25" s="14"/>
      <c r="L25" s="14"/>
      <c r="M25" s="14"/>
    </row>
    <row r="26" s="2" customFormat="1" customHeight="1" spans="1:13">
      <c r="A26" s="7" t="s">
        <v>289</v>
      </c>
      <c r="B26" s="14" t="s">
        <v>323</v>
      </c>
      <c r="C26" s="14"/>
      <c r="D26" s="14"/>
      <c r="E26" s="14"/>
      <c r="F26" s="14"/>
      <c r="G26" s="14"/>
      <c r="H26" s="14"/>
      <c r="I26" s="14"/>
      <c r="J26" s="14"/>
      <c r="K26" s="14"/>
      <c r="L26" s="14"/>
      <c r="M26" s="14"/>
    </row>
    <row r="27" s="2" customFormat="1" customHeight="1" spans="1:13">
      <c r="A27" s="7" t="s">
        <v>291</v>
      </c>
      <c r="B27" s="7" t="s">
        <v>292</v>
      </c>
      <c r="C27" s="7" t="s">
        <v>293</v>
      </c>
      <c r="D27" s="7" t="s">
        <v>294</v>
      </c>
      <c r="E27" s="9"/>
      <c r="F27" s="7" t="s">
        <v>295</v>
      </c>
      <c r="G27" s="9"/>
      <c r="H27" s="7" t="s">
        <v>296</v>
      </c>
      <c r="I27" s="9"/>
      <c r="J27" s="7" t="s">
        <v>297</v>
      </c>
      <c r="K27" s="9"/>
      <c r="L27" s="7" t="s">
        <v>298</v>
      </c>
      <c r="M27" s="7" t="s">
        <v>299</v>
      </c>
    </row>
    <row r="28" s="2" customFormat="1" customHeight="1" spans="1:13">
      <c r="A28" s="9"/>
      <c r="B28" s="14" t="s">
        <v>300</v>
      </c>
      <c r="C28" s="14" t="s">
        <v>324</v>
      </c>
      <c r="D28" s="14" t="s">
        <v>325</v>
      </c>
      <c r="E28" s="14"/>
      <c r="F28" s="10" t="s">
        <v>258</v>
      </c>
      <c r="G28" s="10"/>
      <c r="H28" s="10"/>
      <c r="I28" s="10"/>
      <c r="J28" s="10" t="s">
        <v>326</v>
      </c>
      <c r="K28" s="10"/>
      <c r="L28" s="10" t="s">
        <v>327</v>
      </c>
      <c r="M28" s="10" t="s">
        <v>261</v>
      </c>
    </row>
    <row r="29" s="2" customFormat="1" customHeight="1" spans="1:13">
      <c r="A29" s="9"/>
      <c r="B29" s="14" t="s">
        <v>305</v>
      </c>
      <c r="C29" s="14" t="s">
        <v>306</v>
      </c>
      <c r="D29" s="14" t="s">
        <v>328</v>
      </c>
      <c r="E29" s="14"/>
      <c r="F29" s="10" t="s">
        <v>314</v>
      </c>
      <c r="G29" s="10"/>
      <c r="H29" s="10" t="s">
        <v>329</v>
      </c>
      <c r="I29" s="10"/>
      <c r="J29" s="10" t="s">
        <v>252</v>
      </c>
      <c r="K29" s="10"/>
      <c r="L29" s="10" t="s">
        <v>330</v>
      </c>
      <c r="M29" s="10" t="s">
        <v>254</v>
      </c>
    </row>
    <row r="30" s="2" customFormat="1" customHeight="1" spans="1:13">
      <c r="A30" s="9"/>
      <c r="B30" s="14" t="s">
        <v>331</v>
      </c>
      <c r="C30" s="14" t="s">
        <v>331</v>
      </c>
      <c r="D30" s="14" t="s">
        <v>332</v>
      </c>
      <c r="E30" s="14"/>
      <c r="F30" s="10" t="s">
        <v>258</v>
      </c>
      <c r="G30" s="10"/>
      <c r="H30" s="10" t="s">
        <v>259</v>
      </c>
      <c r="I30" s="10"/>
      <c r="J30" s="10" t="s">
        <v>263</v>
      </c>
      <c r="K30" s="10"/>
      <c r="L30" s="10" t="s">
        <v>264</v>
      </c>
      <c r="M30" s="10" t="s">
        <v>261</v>
      </c>
    </row>
    <row r="31" s="2" customFormat="1" ht="35" customHeight="1" spans="1:13">
      <c r="A31" s="9"/>
      <c r="B31" s="14" t="s">
        <v>300</v>
      </c>
      <c r="C31" s="14" t="s">
        <v>333</v>
      </c>
      <c r="D31" s="14" t="s">
        <v>334</v>
      </c>
      <c r="E31" s="14"/>
      <c r="F31" s="10" t="s">
        <v>258</v>
      </c>
      <c r="G31" s="10"/>
      <c r="H31" s="10" t="s">
        <v>259</v>
      </c>
      <c r="I31" s="10"/>
      <c r="J31" s="10" t="s">
        <v>252</v>
      </c>
      <c r="K31" s="10"/>
      <c r="L31" s="10" t="s">
        <v>335</v>
      </c>
      <c r="M31" s="10" t="s">
        <v>261</v>
      </c>
    </row>
    <row r="32" s="2" customFormat="1" customHeight="1" spans="1:13">
      <c r="A32" s="9"/>
      <c r="B32" s="14" t="s">
        <v>305</v>
      </c>
      <c r="C32" s="14" t="s">
        <v>336</v>
      </c>
      <c r="D32" s="14" t="s">
        <v>337</v>
      </c>
      <c r="E32" s="14"/>
      <c r="F32" s="10" t="s">
        <v>338</v>
      </c>
      <c r="G32" s="10"/>
      <c r="H32" s="10" t="s">
        <v>259</v>
      </c>
      <c r="I32" s="10"/>
      <c r="J32" s="10" t="s">
        <v>252</v>
      </c>
      <c r="K32" s="10"/>
      <c r="L32" s="10" t="s">
        <v>335</v>
      </c>
      <c r="M32" s="10" t="s">
        <v>254</v>
      </c>
    </row>
    <row r="33" s="2" customFormat="1" customHeight="1" spans="1:13">
      <c r="A33" s="15"/>
      <c r="B33" s="16"/>
      <c r="C33" s="16"/>
      <c r="D33" s="16"/>
      <c r="E33" s="16"/>
      <c r="F33" s="17"/>
      <c r="G33" s="17"/>
      <c r="H33" s="17"/>
      <c r="I33" s="17"/>
      <c r="J33" s="17"/>
      <c r="K33" s="17"/>
      <c r="L33" s="17"/>
      <c r="M33" s="17"/>
    </row>
    <row r="34" s="1" customFormat="1" ht="33" customHeight="1" spans="1:13">
      <c r="A34" s="4" t="s">
        <v>271</v>
      </c>
      <c r="B34" s="4"/>
      <c r="C34" s="4"/>
      <c r="D34" s="4"/>
      <c r="E34" s="4"/>
      <c r="F34" s="4"/>
      <c r="G34" s="4"/>
      <c r="H34" s="4"/>
      <c r="I34" s="4"/>
      <c r="J34" s="4"/>
      <c r="K34" s="4"/>
      <c r="L34" s="4"/>
      <c r="M34" s="4"/>
    </row>
    <row r="35" s="2" customFormat="1" customHeight="1" spans="1:13">
      <c r="A35" s="5" t="s">
        <v>272</v>
      </c>
      <c r="B35" s="6" t="s">
        <v>273</v>
      </c>
      <c r="C35" s="6"/>
      <c r="D35" s="6"/>
      <c r="E35" s="6"/>
      <c r="F35" s="6"/>
      <c r="G35" s="6"/>
      <c r="H35" s="6"/>
      <c r="I35" s="6"/>
      <c r="J35" s="6"/>
      <c r="K35" s="20" t="s">
        <v>317</v>
      </c>
      <c r="L35" s="20"/>
      <c r="M35" s="20"/>
    </row>
    <row r="36" s="2" customFormat="1" customHeight="1" spans="1:13">
      <c r="A36" s="7" t="s">
        <v>275</v>
      </c>
      <c r="B36" s="8" t="s">
        <v>339</v>
      </c>
      <c r="C36" s="8"/>
      <c r="D36" s="8"/>
      <c r="E36" s="8"/>
      <c r="F36" s="8"/>
      <c r="G36" s="9" t="s">
        <v>277</v>
      </c>
      <c r="H36" s="9"/>
      <c r="I36" s="10" t="s">
        <v>319</v>
      </c>
      <c r="J36" s="10"/>
      <c r="K36" s="10"/>
      <c r="L36" s="10"/>
      <c r="M36" s="10"/>
    </row>
    <row r="37" s="2" customFormat="1" customHeight="1" spans="1:13">
      <c r="A37" s="7" t="s">
        <v>279</v>
      </c>
      <c r="B37" s="10">
        <v>10</v>
      </c>
      <c r="C37" s="10"/>
      <c r="D37" s="10"/>
      <c r="E37" s="10"/>
      <c r="F37" s="10"/>
      <c r="G37" s="9" t="s">
        <v>280</v>
      </c>
      <c r="H37" s="9"/>
      <c r="I37" s="10" t="s">
        <v>320</v>
      </c>
      <c r="J37" s="10"/>
      <c r="K37" s="10"/>
      <c r="L37" s="10"/>
      <c r="M37" s="10"/>
    </row>
    <row r="38" s="2" customFormat="1" customHeight="1" spans="1:13">
      <c r="A38" s="7" t="s">
        <v>282</v>
      </c>
      <c r="B38" s="11">
        <v>145</v>
      </c>
      <c r="C38" s="11"/>
      <c r="D38" s="11"/>
      <c r="E38" s="11"/>
      <c r="F38" s="11"/>
      <c r="G38" s="7" t="s">
        <v>283</v>
      </c>
      <c r="H38" s="9"/>
      <c r="I38" s="11"/>
      <c r="J38" s="11"/>
      <c r="K38" s="11"/>
      <c r="L38" s="11"/>
      <c r="M38" s="11"/>
    </row>
    <row r="39" s="2" customFormat="1" customHeight="1" spans="1:13">
      <c r="A39" s="9"/>
      <c r="B39" s="11"/>
      <c r="C39" s="11"/>
      <c r="D39" s="11"/>
      <c r="E39" s="11"/>
      <c r="F39" s="11"/>
      <c r="G39" s="7" t="s">
        <v>284</v>
      </c>
      <c r="H39" s="9"/>
      <c r="I39" s="11">
        <v>145</v>
      </c>
      <c r="J39" s="11"/>
      <c r="K39" s="11"/>
      <c r="L39" s="11"/>
      <c r="M39" s="11"/>
    </row>
    <row r="40" s="2" customFormat="1" ht="58" customHeight="1" spans="1:13">
      <c r="A40" s="7" t="s">
        <v>285</v>
      </c>
      <c r="B40" s="21" t="s">
        <v>340</v>
      </c>
      <c r="C40" s="22"/>
      <c r="D40" s="22"/>
      <c r="E40" s="22"/>
      <c r="F40" s="22"/>
      <c r="G40" s="22"/>
      <c r="H40" s="22"/>
      <c r="I40" s="22"/>
      <c r="J40" s="22"/>
      <c r="K40" s="22"/>
      <c r="L40" s="22"/>
      <c r="M40" s="22"/>
    </row>
    <row r="41" s="2" customFormat="1" customHeight="1" spans="1:13">
      <c r="A41" s="7" t="s">
        <v>287</v>
      </c>
      <c r="B41" s="13" t="s">
        <v>341</v>
      </c>
      <c r="C41" s="14"/>
      <c r="D41" s="14"/>
      <c r="E41" s="14"/>
      <c r="F41" s="14"/>
      <c r="G41" s="14"/>
      <c r="H41" s="14"/>
      <c r="I41" s="14"/>
      <c r="J41" s="14"/>
      <c r="K41" s="14"/>
      <c r="L41" s="14"/>
      <c r="M41" s="14"/>
    </row>
    <row r="42" s="2" customFormat="1" customHeight="1" spans="1:13">
      <c r="A42" s="7" t="s">
        <v>289</v>
      </c>
      <c r="B42" s="14" t="s">
        <v>342</v>
      </c>
      <c r="C42" s="14"/>
      <c r="D42" s="14"/>
      <c r="E42" s="14"/>
      <c r="F42" s="14"/>
      <c r="G42" s="14"/>
      <c r="H42" s="14"/>
      <c r="I42" s="14"/>
      <c r="J42" s="14"/>
      <c r="K42" s="14"/>
      <c r="L42" s="14"/>
      <c r="M42" s="14"/>
    </row>
    <row r="43" s="2" customFormat="1" customHeight="1" spans="1:13">
      <c r="A43" s="7" t="s">
        <v>291</v>
      </c>
      <c r="B43" s="7" t="s">
        <v>292</v>
      </c>
      <c r="C43" s="7" t="s">
        <v>293</v>
      </c>
      <c r="D43" s="7" t="s">
        <v>294</v>
      </c>
      <c r="E43" s="9"/>
      <c r="F43" s="7" t="s">
        <v>295</v>
      </c>
      <c r="G43" s="9"/>
      <c r="H43" s="7" t="s">
        <v>296</v>
      </c>
      <c r="I43" s="9"/>
      <c r="J43" s="7" t="s">
        <v>297</v>
      </c>
      <c r="K43" s="9"/>
      <c r="L43" s="7" t="s">
        <v>298</v>
      </c>
      <c r="M43" s="7" t="s">
        <v>299</v>
      </c>
    </row>
    <row r="44" s="2" customFormat="1" customHeight="1" spans="1:13">
      <c r="A44" s="9"/>
      <c r="B44" s="14" t="s">
        <v>300</v>
      </c>
      <c r="C44" s="14" t="s">
        <v>343</v>
      </c>
      <c r="D44" s="14" t="s">
        <v>344</v>
      </c>
      <c r="E44" s="14"/>
      <c r="F44" s="10" t="s">
        <v>258</v>
      </c>
      <c r="G44" s="10"/>
      <c r="H44" s="10" t="s">
        <v>345</v>
      </c>
      <c r="I44" s="10"/>
      <c r="J44" s="10" t="s">
        <v>252</v>
      </c>
      <c r="K44" s="10"/>
      <c r="L44" s="10" t="s">
        <v>258</v>
      </c>
      <c r="M44" s="10" t="s">
        <v>261</v>
      </c>
    </row>
    <row r="45" s="2" customFormat="1" customHeight="1" spans="1:13">
      <c r="A45" s="9"/>
      <c r="B45" s="14" t="s">
        <v>305</v>
      </c>
      <c r="C45" s="14" t="s">
        <v>336</v>
      </c>
      <c r="D45" s="14" t="s">
        <v>346</v>
      </c>
      <c r="E45" s="14"/>
      <c r="F45" s="10" t="s">
        <v>258</v>
      </c>
      <c r="G45" s="10"/>
      <c r="H45" s="10" t="s">
        <v>259</v>
      </c>
      <c r="I45" s="10"/>
      <c r="J45" s="10" t="s">
        <v>263</v>
      </c>
      <c r="K45" s="10"/>
      <c r="L45" s="10" t="s">
        <v>264</v>
      </c>
      <c r="M45" s="10" t="s">
        <v>261</v>
      </c>
    </row>
    <row r="46" s="2" customFormat="1" customHeight="1" spans="1:13">
      <c r="A46" s="9"/>
      <c r="B46" s="14" t="s">
        <v>305</v>
      </c>
      <c r="C46" s="14" t="s">
        <v>347</v>
      </c>
      <c r="D46" s="14" t="s">
        <v>348</v>
      </c>
      <c r="E46" s="14"/>
      <c r="F46" s="10" t="s">
        <v>250</v>
      </c>
      <c r="G46" s="10"/>
      <c r="H46" s="10" t="s">
        <v>259</v>
      </c>
      <c r="I46" s="10"/>
      <c r="J46" s="10" t="s">
        <v>252</v>
      </c>
      <c r="K46" s="10"/>
      <c r="L46" s="10" t="s">
        <v>264</v>
      </c>
      <c r="M46" s="10" t="s">
        <v>254</v>
      </c>
    </row>
    <row r="47" s="2" customFormat="1" customHeight="1" spans="1:13">
      <c r="A47" s="9"/>
      <c r="B47" s="14" t="s">
        <v>305</v>
      </c>
      <c r="C47" s="14" t="s">
        <v>306</v>
      </c>
      <c r="D47" s="14" t="s">
        <v>349</v>
      </c>
      <c r="E47" s="14"/>
      <c r="F47" s="10" t="s">
        <v>338</v>
      </c>
      <c r="G47" s="10"/>
      <c r="H47" s="10" t="s">
        <v>350</v>
      </c>
      <c r="I47" s="10"/>
      <c r="J47" s="10" t="s">
        <v>252</v>
      </c>
      <c r="K47" s="10"/>
      <c r="L47" s="10" t="s">
        <v>351</v>
      </c>
      <c r="M47" s="10" t="s">
        <v>254</v>
      </c>
    </row>
    <row r="48" s="2" customFormat="1" ht="35" customHeight="1" spans="1:13">
      <c r="A48" s="9"/>
      <c r="B48" s="14" t="s">
        <v>331</v>
      </c>
      <c r="C48" s="14" t="s">
        <v>352</v>
      </c>
      <c r="D48" s="14" t="s">
        <v>353</v>
      </c>
      <c r="E48" s="14"/>
      <c r="F48" s="10" t="s">
        <v>258</v>
      </c>
      <c r="G48" s="10"/>
      <c r="H48" s="10" t="s">
        <v>259</v>
      </c>
      <c r="I48" s="10"/>
      <c r="J48" s="10" t="s">
        <v>252</v>
      </c>
      <c r="K48" s="10"/>
      <c r="L48" s="10" t="s">
        <v>354</v>
      </c>
      <c r="M48" s="10" t="s">
        <v>261</v>
      </c>
    </row>
    <row r="49" s="2" customFormat="1" customHeight="1" spans="1:13">
      <c r="A49" s="9"/>
      <c r="B49" s="14" t="s">
        <v>300</v>
      </c>
      <c r="C49" s="14" t="s">
        <v>301</v>
      </c>
      <c r="D49" s="14" t="s">
        <v>355</v>
      </c>
      <c r="E49" s="14"/>
      <c r="F49" s="10" t="s">
        <v>356</v>
      </c>
      <c r="G49" s="10"/>
      <c r="H49" s="10" t="s">
        <v>357</v>
      </c>
      <c r="I49" s="10"/>
      <c r="J49" s="10" t="s">
        <v>252</v>
      </c>
      <c r="K49" s="10"/>
      <c r="L49" s="10" t="s">
        <v>358</v>
      </c>
      <c r="M49" s="10" t="s">
        <v>254</v>
      </c>
    </row>
    <row r="50" s="2" customFormat="1" customHeight="1" spans="1:13">
      <c r="A50" s="15"/>
      <c r="B50" s="16"/>
      <c r="C50" s="16"/>
      <c r="D50" s="16"/>
      <c r="E50" s="16"/>
      <c r="F50" s="17"/>
      <c r="G50" s="17"/>
      <c r="H50" s="17"/>
      <c r="I50" s="17"/>
      <c r="J50" s="17"/>
      <c r="K50" s="17"/>
      <c r="L50" s="17"/>
      <c r="M50" s="17"/>
    </row>
    <row r="51" s="1" customFormat="1" ht="33" customHeight="1" spans="1:13">
      <c r="A51" s="4" t="s">
        <v>271</v>
      </c>
      <c r="B51" s="4"/>
      <c r="C51" s="4"/>
      <c r="D51" s="4"/>
      <c r="E51" s="4"/>
      <c r="F51" s="4"/>
      <c r="G51" s="4"/>
      <c r="H51" s="4"/>
      <c r="I51" s="4"/>
      <c r="J51" s="4"/>
      <c r="K51" s="4"/>
      <c r="L51" s="4"/>
      <c r="M51" s="4"/>
    </row>
    <row r="52" s="2" customFormat="1" customHeight="1" spans="1:13">
      <c r="A52" s="5" t="s">
        <v>272</v>
      </c>
      <c r="B52" s="6" t="s">
        <v>273</v>
      </c>
      <c r="C52" s="6"/>
      <c r="D52" s="6"/>
      <c r="E52" s="6"/>
      <c r="F52" s="6"/>
      <c r="G52" s="6"/>
      <c r="H52" s="6"/>
      <c r="I52" s="6"/>
      <c r="J52" s="6"/>
      <c r="K52" s="20" t="s">
        <v>317</v>
      </c>
      <c r="L52" s="20"/>
      <c r="M52" s="20"/>
    </row>
    <row r="53" s="2" customFormat="1" ht="35" customHeight="1" spans="1:13">
      <c r="A53" s="7" t="s">
        <v>275</v>
      </c>
      <c r="B53" s="8" t="s">
        <v>359</v>
      </c>
      <c r="C53" s="8"/>
      <c r="D53" s="8"/>
      <c r="E53" s="8"/>
      <c r="F53" s="8"/>
      <c r="G53" s="9" t="s">
        <v>277</v>
      </c>
      <c r="H53" s="9"/>
      <c r="I53" s="10" t="s">
        <v>319</v>
      </c>
      <c r="J53" s="10"/>
      <c r="K53" s="10"/>
      <c r="L53" s="10"/>
      <c r="M53" s="10"/>
    </row>
    <row r="54" s="2" customFormat="1" customHeight="1" spans="1:13">
      <c r="A54" s="7" t="s">
        <v>279</v>
      </c>
      <c r="B54" s="10">
        <v>10</v>
      </c>
      <c r="C54" s="10"/>
      <c r="D54" s="10"/>
      <c r="E54" s="10"/>
      <c r="F54" s="10"/>
      <c r="G54" s="9" t="s">
        <v>280</v>
      </c>
      <c r="H54" s="9"/>
      <c r="I54" s="10" t="s">
        <v>320</v>
      </c>
      <c r="J54" s="10"/>
      <c r="K54" s="10"/>
      <c r="L54" s="10"/>
      <c r="M54" s="10"/>
    </row>
    <row r="55" s="2" customFormat="1" customHeight="1" spans="1:13">
      <c r="A55" s="7" t="s">
        <v>282</v>
      </c>
      <c r="B55" s="11">
        <v>30</v>
      </c>
      <c r="C55" s="11"/>
      <c r="D55" s="11"/>
      <c r="E55" s="11"/>
      <c r="F55" s="11"/>
      <c r="G55" s="7" t="s">
        <v>283</v>
      </c>
      <c r="H55" s="9"/>
      <c r="I55" s="11"/>
      <c r="J55" s="11"/>
      <c r="K55" s="11"/>
      <c r="L55" s="11"/>
      <c r="M55" s="11"/>
    </row>
    <row r="56" s="2" customFormat="1" customHeight="1" spans="1:13">
      <c r="A56" s="9"/>
      <c r="B56" s="11"/>
      <c r="C56" s="11"/>
      <c r="D56" s="11"/>
      <c r="E56" s="11"/>
      <c r="F56" s="11"/>
      <c r="G56" s="7" t="s">
        <v>284</v>
      </c>
      <c r="H56" s="9"/>
      <c r="I56" s="11">
        <v>30</v>
      </c>
      <c r="J56" s="11"/>
      <c r="K56" s="11"/>
      <c r="L56" s="11"/>
      <c r="M56" s="11"/>
    </row>
    <row r="57" s="2" customFormat="1" ht="58" customHeight="1" spans="1:13">
      <c r="A57" s="7" t="s">
        <v>285</v>
      </c>
      <c r="B57" s="13" t="s">
        <v>360</v>
      </c>
      <c r="C57" s="14"/>
      <c r="D57" s="14"/>
      <c r="E57" s="14"/>
      <c r="F57" s="14"/>
      <c r="G57" s="14"/>
      <c r="H57" s="14"/>
      <c r="I57" s="14"/>
      <c r="J57" s="14"/>
      <c r="K57" s="14"/>
      <c r="L57" s="14"/>
      <c r="M57" s="14"/>
    </row>
    <row r="58" s="2" customFormat="1" customHeight="1" spans="1:13">
      <c r="A58" s="7" t="s">
        <v>287</v>
      </c>
      <c r="B58" s="13" t="s">
        <v>361</v>
      </c>
      <c r="C58" s="14"/>
      <c r="D58" s="14"/>
      <c r="E58" s="14"/>
      <c r="F58" s="14"/>
      <c r="G58" s="14"/>
      <c r="H58" s="14"/>
      <c r="I58" s="14"/>
      <c r="J58" s="14"/>
      <c r="K58" s="14"/>
      <c r="L58" s="14"/>
      <c r="M58" s="14"/>
    </row>
    <row r="59" s="2" customFormat="1" customHeight="1" spans="1:13">
      <c r="A59" s="7" t="s">
        <v>289</v>
      </c>
      <c r="B59" s="14" t="s">
        <v>362</v>
      </c>
      <c r="C59" s="14"/>
      <c r="D59" s="14"/>
      <c r="E59" s="14"/>
      <c r="F59" s="14"/>
      <c r="G59" s="14"/>
      <c r="H59" s="14"/>
      <c r="I59" s="14"/>
      <c r="J59" s="14"/>
      <c r="K59" s="14"/>
      <c r="L59" s="14"/>
      <c r="M59" s="14"/>
    </row>
    <row r="60" s="2" customFormat="1" customHeight="1" spans="1:13">
      <c r="A60" s="7" t="s">
        <v>291</v>
      </c>
      <c r="B60" s="7" t="s">
        <v>292</v>
      </c>
      <c r="C60" s="7" t="s">
        <v>293</v>
      </c>
      <c r="D60" s="7" t="s">
        <v>294</v>
      </c>
      <c r="E60" s="9"/>
      <c r="F60" s="7" t="s">
        <v>295</v>
      </c>
      <c r="G60" s="9"/>
      <c r="H60" s="7" t="s">
        <v>296</v>
      </c>
      <c r="I60" s="9"/>
      <c r="J60" s="7" t="s">
        <v>297</v>
      </c>
      <c r="K60" s="9"/>
      <c r="L60" s="7" t="s">
        <v>298</v>
      </c>
      <c r="M60" s="7" t="s">
        <v>299</v>
      </c>
    </row>
    <row r="61" s="2" customFormat="1" customHeight="1" spans="1:13">
      <c r="A61" s="9"/>
      <c r="B61" s="14" t="s">
        <v>305</v>
      </c>
      <c r="C61" s="14" t="s">
        <v>347</v>
      </c>
      <c r="D61" s="14" t="s">
        <v>363</v>
      </c>
      <c r="E61" s="14"/>
      <c r="F61" s="10" t="s">
        <v>258</v>
      </c>
      <c r="G61" s="10"/>
      <c r="H61" s="10" t="s">
        <v>259</v>
      </c>
      <c r="I61" s="10"/>
      <c r="J61" s="10" t="s">
        <v>263</v>
      </c>
      <c r="K61" s="10"/>
      <c r="L61" s="10" t="s">
        <v>258</v>
      </c>
      <c r="M61" s="10" t="s">
        <v>261</v>
      </c>
    </row>
    <row r="62" s="2" customFormat="1" customHeight="1" spans="1:13">
      <c r="A62" s="9"/>
      <c r="B62" s="14" t="s">
        <v>305</v>
      </c>
      <c r="C62" s="14" t="s">
        <v>336</v>
      </c>
      <c r="D62" s="14" t="s">
        <v>346</v>
      </c>
      <c r="E62" s="14"/>
      <c r="F62" s="10" t="s">
        <v>338</v>
      </c>
      <c r="G62" s="10"/>
      <c r="H62" s="10" t="s">
        <v>259</v>
      </c>
      <c r="I62" s="10"/>
      <c r="J62" s="10" t="s">
        <v>263</v>
      </c>
      <c r="K62" s="10"/>
      <c r="L62" s="10" t="s">
        <v>264</v>
      </c>
      <c r="M62" s="10" t="s">
        <v>254</v>
      </c>
    </row>
    <row r="63" s="2" customFormat="1" customHeight="1" spans="1:13">
      <c r="A63" s="9"/>
      <c r="B63" s="14" t="s">
        <v>300</v>
      </c>
      <c r="C63" s="14" t="s">
        <v>324</v>
      </c>
      <c r="D63" s="14" t="s">
        <v>364</v>
      </c>
      <c r="E63" s="14"/>
      <c r="F63" s="10" t="s">
        <v>258</v>
      </c>
      <c r="G63" s="10"/>
      <c r="H63" s="10"/>
      <c r="I63" s="10"/>
      <c r="J63" s="10" t="s">
        <v>326</v>
      </c>
      <c r="K63" s="10"/>
      <c r="L63" s="10" t="s">
        <v>254</v>
      </c>
      <c r="M63" s="10" t="s">
        <v>261</v>
      </c>
    </row>
    <row r="64" s="2" customFormat="1" customHeight="1" spans="1:13">
      <c r="A64" s="9"/>
      <c r="B64" s="14" t="s">
        <v>305</v>
      </c>
      <c r="C64" s="14" t="s">
        <v>306</v>
      </c>
      <c r="D64" s="14" t="s">
        <v>365</v>
      </c>
      <c r="E64" s="14"/>
      <c r="F64" s="10" t="s">
        <v>258</v>
      </c>
      <c r="G64" s="10"/>
      <c r="H64" s="10" t="s">
        <v>350</v>
      </c>
      <c r="I64" s="10"/>
      <c r="J64" s="10" t="s">
        <v>263</v>
      </c>
      <c r="K64" s="10"/>
      <c r="L64" s="10" t="s">
        <v>316</v>
      </c>
      <c r="M64" s="10" t="s">
        <v>261</v>
      </c>
    </row>
    <row r="65" s="2" customFormat="1" customHeight="1" spans="1:13">
      <c r="A65" s="9"/>
      <c r="B65" s="14" t="s">
        <v>300</v>
      </c>
      <c r="C65" s="14" t="s">
        <v>301</v>
      </c>
      <c r="D65" s="14" t="s">
        <v>366</v>
      </c>
      <c r="E65" s="14"/>
      <c r="F65" s="10" t="s">
        <v>303</v>
      </c>
      <c r="G65" s="10"/>
      <c r="H65" s="10" t="s">
        <v>357</v>
      </c>
      <c r="I65" s="10"/>
      <c r="J65" s="10" t="s">
        <v>252</v>
      </c>
      <c r="K65" s="10"/>
      <c r="L65" s="10" t="s">
        <v>367</v>
      </c>
      <c r="M65" s="10" t="s">
        <v>254</v>
      </c>
    </row>
    <row r="66" s="2" customFormat="1" ht="35" customHeight="1" spans="1:13">
      <c r="A66" s="9"/>
      <c r="B66" s="14" t="s">
        <v>331</v>
      </c>
      <c r="C66" s="14" t="s">
        <v>352</v>
      </c>
      <c r="D66" s="14" t="s">
        <v>353</v>
      </c>
      <c r="E66" s="14"/>
      <c r="F66" s="10" t="s">
        <v>258</v>
      </c>
      <c r="G66" s="10"/>
      <c r="H66" s="10" t="s">
        <v>259</v>
      </c>
      <c r="I66" s="10"/>
      <c r="J66" s="10" t="s">
        <v>252</v>
      </c>
      <c r="K66" s="10"/>
      <c r="L66" s="10" t="s">
        <v>354</v>
      </c>
      <c r="M66" s="10" t="s">
        <v>261</v>
      </c>
    </row>
    <row r="67" s="2" customFormat="1" customHeight="1" spans="1:13">
      <c r="A67" s="15"/>
      <c r="B67" s="16"/>
      <c r="C67" s="16"/>
      <c r="D67" s="16"/>
      <c r="E67" s="16"/>
      <c r="F67" s="17"/>
      <c r="G67" s="17"/>
      <c r="H67" s="17"/>
      <c r="I67" s="17"/>
      <c r="J67" s="17"/>
      <c r="K67" s="17"/>
      <c r="L67" s="17"/>
      <c r="M67" s="17"/>
    </row>
    <row r="68" s="1" customFormat="1" ht="33" customHeight="1" spans="1:13">
      <c r="A68" s="4" t="s">
        <v>271</v>
      </c>
      <c r="B68" s="4"/>
      <c r="C68" s="4"/>
      <c r="D68" s="4"/>
      <c r="E68" s="4"/>
      <c r="F68" s="4"/>
      <c r="G68" s="4"/>
      <c r="H68" s="4"/>
      <c r="I68" s="4"/>
      <c r="J68" s="4"/>
      <c r="K68" s="4"/>
      <c r="L68" s="4"/>
      <c r="M68" s="4"/>
    </row>
    <row r="69" s="2" customFormat="1" customHeight="1" spans="1:13">
      <c r="A69" s="5" t="s">
        <v>272</v>
      </c>
      <c r="B69" s="6" t="s">
        <v>273</v>
      </c>
      <c r="C69" s="6"/>
      <c r="D69" s="6"/>
      <c r="E69" s="6"/>
      <c r="F69" s="6"/>
      <c r="G69" s="6"/>
      <c r="H69" s="6"/>
      <c r="I69" s="6"/>
      <c r="J69" s="6"/>
      <c r="K69" s="20" t="s">
        <v>317</v>
      </c>
      <c r="L69" s="20"/>
      <c r="M69" s="20"/>
    </row>
    <row r="70" s="2" customFormat="1" customHeight="1" spans="1:13">
      <c r="A70" s="7" t="s">
        <v>275</v>
      </c>
      <c r="B70" s="8" t="s">
        <v>368</v>
      </c>
      <c r="C70" s="8"/>
      <c r="D70" s="8"/>
      <c r="E70" s="8"/>
      <c r="F70" s="8"/>
      <c r="G70" s="9" t="s">
        <v>277</v>
      </c>
      <c r="H70" s="9"/>
      <c r="I70" s="10" t="s">
        <v>319</v>
      </c>
      <c r="J70" s="10"/>
      <c r="K70" s="10"/>
      <c r="L70" s="10"/>
      <c r="M70" s="10"/>
    </row>
    <row r="71" s="2" customFormat="1" customHeight="1" spans="1:13">
      <c r="A71" s="7" t="s">
        <v>279</v>
      </c>
      <c r="B71" s="10">
        <v>10</v>
      </c>
      <c r="C71" s="10"/>
      <c r="D71" s="10"/>
      <c r="E71" s="10"/>
      <c r="F71" s="10"/>
      <c r="G71" s="9" t="s">
        <v>280</v>
      </c>
      <c r="H71" s="9"/>
      <c r="I71" s="10" t="s">
        <v>320</v>
      </c>
      <c r="J71" s="10"/>
      <c r="K71" s="10"/>
      <c r="L71" s="10"/>
      <c r="M71" s="10"/>
    </row>
    <row r="72" s="2" customFormat="1" customHeight="1" spans="1:13">
      <c r="A72" s="7" t="s">
        <v>282</v>
      </c>
      <c r="B72" s="11">
        <v>3.38</v>
      </c>
      <c r="C72" s="11"/>
      <c r="D72" s="11"/>
      <c r="E72" s="11"/>
      <c r="F72" s="11"/>
      <c r="G72" s="7" t="s">
        <v>283</v>
      </c>
      <c r="H72" s="9"/>
      <c r="I72" s="11">
        <v>3.38</v>
      </c>
      <c r="J72" s="11"/>
      <c r="K72" s="11"/>
      <c r="L72" s="11"/>
      <c r="M72" s="11"/>
    </row>
    <row r="73" s="2" customFormat="1" customHeight="1" spans="1:13">
      <c r="A73" s="9"/>
      <c r="B73" s="11"/>
      <c r="C73" s="11"/>
      <c r="D73" s="11"/>
      <c r="E73" s="11"/>
      <c r="F73" s="11"/>
      <c r="G73" s="7" t="s">
        <v>284</v>
      </c>
      <c r="H73" s="9"/>
      <c r="I73" s="11"/>
      <c r="J73" s="11"/>
      <c r="K73" s="11"/>
      <c r="L73" s="11"/>
      <c r="M73" s="11"/>
    </row>
    <row r="74" s="2" customFormat="1" ht="58" customHeight="1" spans="1:13">
      <c r="A74" s="7" t="s">
        <v>285</v>
      </c>
      <c r="B74" s="13" t="s">
        <v>369</v>
      </c>
      <c r="C74" s="14"/>
      <c r="D74" s="14"/>
      <c r="E74" s="14"/>
      <c r="F74" s="14"/>
      <c r="G74" s="14"/>
      <c r="H74" s="14"/>
      <c r="I74" s="14"/>
      <c r="J74" s="14"/>
      <c r="K74" s="14"/>
      <c r="L74" s="14"/>
      <c r="M74" s="14"/>
    </row>
    <row r="75" s="2" customFormat="1" customHeight="1" spans="1:13">
      <c r="A75" s="7" t="s">
        <v>287</v>
      </c>
      <c r="B75" s="13" t="s">
        <v>370</v>
      </c>
      <c r="C75" s="14"/>
      <c r="D75" s="14"/>
      <c r="E75" s="14"/>
      <c r="F75" s="14"/>
      <c r="G75" s="14"/>
      <c r="H75" s="14"/>
      <c r="I75" s="14"/>
      <c r="J75" s="14"/>
      <c r="K75" s="14"/>
      <c r="L75" s="14"/>
      <c r="M75" s="14"/>
    </row>
    <row r="76" s="2" customFormat="1" customHeight="1" spans="1:13">
      <c r="A76" s="7" t="s">
        <v>289</v>
      </c>
      <c r="B76" s="14" t="s">
        <v>371</v>
      </c>
      <c r="C76" s="14"/>
      <c r="D76" s="14"/>
      <c r="E76" s="14"/>
      <c r="F76" s="14"/>
      <c r="G76" s="14"/>
      <c r="H76" s="14"/>
      <c r="I76" s="14"/>
      <c r="J76" s="14"/>
      <c r="K76" s="14"/>
      <c r="L76" s="14"/>
      <c r="M76" s="14"/>
    </row>
    <row r="77" s="2" customFormat="1" customHeight="1" spans="1:13">
      <c r="A77" s="7" t="s">
        <v>291</v>
      </c>
      <c r="B77" s="7" t="s">
        <v>292</v>
      </c>
      <c r="C77" s="7" t="s">
        <v>293</v>
      </c>
      <c r="D77" s="7" t="s">
        <v>294</v>
      </c>
      <c r="E77" s="9"/>
      <c r="F77" s="7" t="s">
        <v>295</v>
      </c>
      <c r="G77" s="9"/>
      <c r="H77" s="7" t="s">
        <v>296</v>
      </c>
      <c r="I77" s="9"/>
      <c r="J77" s="7" t="s">
        <v>297</v>
      </c>
      <c r="K77" s="9"/>
      <c r="L77" s="7" t="s">
        <v>298</v>
      </c>
      <c r="M77" s="7" t="s">
        <v>299</v>
      </c>
    </row>
    <row r="78" s="2" customFormat="1" customHeight="1" spans="1:13">
      <c r="A78" s="9"/>
      <c r="B78" s="14" t="s">
        <v>305</v>
      </c>
      <c r="C78" s="14" t="s">
        <v>306</v>
      </c>
      <c r="D78" s="14" t="s">
        <v>372</v>
      </c>
      <c r="E78" s="14"/>
      <c r="F78" s="10" t="s">
        <v>312</v>
      </c>
      <c r="G78" s="10"/>
      <c r="H78" s="10" t="s">
        <v>357</v>
      </c>
      <c r="I78" s="10"/>
      <c r="J78" s="10" t="s">
        <v>263</v>
      </c>
      <c r="K78" s="10"/>
      <c r="L78" s="10" t="s">
        <v>373</v>
      </c>
      <c r="M78" s="10" t="s">
        <v>254</v>
      </c>
    </row>
    <row r="79" s="2" customFormat="1" ht="35" customHeight="1" spans="1:13">
      <c r="A79" s="9"/>
      <c r="B79" s="14" t="s">
        <v>331</v>
      </c>
      <c r="C79" s="14" t="s">
        <v>352</v>
      </c>
      <c r="D79" s="14" t="s">
        <v>374</v>
      </c>
      <c r="E79" s="14"/>
      <c r="F79" s="10" t="s">
        <v>258</v>
      </c>
      <c r="G79" s="10"/>
      <c r="H79" s="10" t="s">
        <v>259</v>
      </c>
      <c r="I79" s="10"/>
      <c r="J79" s="10" t="s">
        <v>252</v>
      </c>
      <c r="K79" s="10"/>
      <c r="L79" s="10" t="s">
        <v>260</v>
      </c>
      <c r="M79" s="10" t="s">
        <v>261</v>
      </c>
    </row>
    <row r="80" s="2" customFormat="1" customHeight="1" spans="1:13">
      <c r="A80" s="9"/>
      <c r="B80" s="14" t="s">
        <v>300</v>
      </c>
      <c r="C80" s="14" t="s">
        <v>301</v>
      </c>
      <c r="D80" s="14" t="s">
        <v>375</v>
      </c>
      <c r="E80" s="14"/>
      <c r="F80" s="10" t="s">
        <v>303</v>
      </c>
      <c r="G80" s="10"/>
      <c r="H80" s="10" t="s">
        <v>376</v>
      </c>
      <c r="I80" s="10"/>
      <c r="J80" s="10" t="s">
        <v>252</v>
      </c>
      <c r="K80" s="10"/>
      <c r="L80" s="10" t="s">
        <v>377</v>
      </c>
      <c r="M80" s="10" t="s">
        <v>261</v>
      </c>
    </row>
    <row r="81" s="2" customFormat="1" customHeight="1" spans="1:13">
      <c r="A81" s="15"/>
      <c r="B81" s="16"/>
      <c r="C81" s="16"/>
      <c r="D81" s="16"/>
      <c r="E81" s="16"/>
      <c r="F81" s="17"/>
      <c r="G81" s="17"/>
      <c r="H81" s="17"/>
      <c r="I81" s="17"/>
      <c r="J81" s="17"/>
      <c r="K81" s="17"/>
      <c r="L81" s="17"/>
      <c r="M81" s="17"/>
    </row>
  </sheetData>
  <mergeCells count="211">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8:M18"/>
    <mergeCell ref="B19:J19"/>
    <mergeCell ref="K19:M19"/>
    <mergeCell ref="B20:F20"/>
    <mergeCell ref="G20:H20"/>
    <mergeCell ref="I20:M20"/>
    <mergeCell ref="B21:F21"/>
    <mergeCell ref="G21:H21"/>
    <mergeCell ref="I21:M21"/>
    <mergeCell ref="G22:H22"/>
    <mergeCell ref="I22:M22"/>
    <mergeCell ref="G23:H23"/>
    <mergeCell ref="I23:M23"/>
    <mergeCell ref="B24:M24"/>
    <mergeCell ref="B25:M25"/>
    <mergeCell ref="B26:M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A34:M34"/>
    <mergeCell ref="B35:J35"/>
    <mergeCell ref="K35:M35"/>
    <mergeCell ref="B36:F36"/>
    <mergeCell ref="G36:H36"/>
    <mergeCell ref="I36:M36"/>
    <mergeCell ref="B37:F37"/>
    <mergeCell ref="G37:H37"/>
    <mergeCell ref="I37:M37"/>
    <mergeCell ref="G38:H38"/>
    <mergeCell ref="I38:M38"/>
    <mergeCell ref="G39:H39"/>
    <mergeCell ref="I39:M39"/>
    <mergeCell ref="B40:M40"/>
    <mergeCell ref="B41:M41"/>
    <mergeCell ref="B42:M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A51:M51"/>
    <mergeCell ref="B52:J52"/>
    <mergeCell ref="K52:M52"/>
    <mergeCell ref="B53:F53"/>
    <mergeCell ref="G53:H53"/>
    <mergeCell ref="I53:M53"/>
    <mergeCell ref="B54:F54"/>
    <mergeCell ref="G54:H54"/>
    <mergeCell ref="I54:M54"/>
    <mergeCell ref="G55:H55"/>
    <mergeCell ref="I55:M55"/>
    <mergeCell ref="G56:H56"/>
    <mergeCell ref="I56:M56"/>
    <mergeCell ref="B57:M57"/>
    <mergeCell ref="B58:M58"/>
    <mergeCell ref="B59:M59"/>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A68:M68"/>
    <mergeCell ref="B69:J69"/>
    <mergeCell ref="K69:M69"/>
    <mergeCell ref="B70:F70"/>
    <mergeCell ref="G70:H70"/>
    <mergeCell ref="I70:M70"/>
    <mergeCell ref="B71:F71"/>
    <mergeCell ref="G71:H71"/>
    <mergeCell ref="I71:M71"/>
    <mergeCell ref="G72:H72"/>
    <mergeCell ref="I72:M72"/>
    <mergeCell ref="G73:H73"/>
    <mergeCell ref="I73:M73"/>
    <mergeCell ref="B74:M74"/>
    <mergeCell ref="B75:M75"/>
    <mergeCell ref="B76:M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A5:A6"/>
    <mergeCell ref="A10:A14"/>
    <mergeCell ref="A22:A23"/>
    <mergeCell ref="A27:A32"/>
    <mergeCell ref="A38:A39"/>
    <mergeCell ref="A43:A49"/>
    <mergeCell ref="A55:A56"/>
    <mergeCell ref="A60:A66"/>
    <mergeCell ref="A72:A73"/>
    <mergeCell ref="A77:A80"/>
    <mergeCell ref="B5:F6"/>
    <mergeCell ref="B22:F23"/>
    <mergeCell ref="B38:F39"/>
    <mergeCell ref="B72:F73"/>
    <mergeCell ref="B55:F56"/>
  </mergeCells>
  <printOptions horizontalCentered="1"/>
  <pageMargins left="0.984027777777778" right="0.984027777777778" top="0.98402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6" workbookViewId="0">
      <selection activeCell="A36" sqref="A36:M36"/>
    </sheetView>
  </sheetViews>
  <sheetFormatPr defaultColWidth="10" defaultRowHeight="22" customHeight="1"/>
  <cols>
    <col min="1" max="1" width="15.625" style="3" customWidth="1"/>
    <col min="2" max="2" width="11.125" style="2" customWidth="1"/>
    <col min="3" max="3" width="13.75" style="2" customWidth="1"/>
    <col min="4" max="4" width="18.375" style="2" customWidth="1"/>
    <col min="5" max="5" width="11.75" style="2" customWidth="1"/>
    <col min="6" max="6" width="2.625" style="2" customWidth="1"/>
    <col min="7" max="8" width="8.625" style="2" customWidth="1"/>
    <col min="9" max="9" width="2.125" style="2" customWidth="1"/>
    <col min="10" max="10" width="5.375" style="2" customWidth="1"/>
    <col min="11" max="11" width="4.75" style="2" customWidth="1"/>
    <col min="12" max="12" width="10.125" style="2" customWidth="1"/>
    <col min="13" max="13" width="13.375" style="2" customWidth="1"/>
    <col min="14" max="16384" width="10" style="2"/>
  </cols>
  <sheetData>
    <row r="1" s="1" customFormat="1" ht="33" customHeight="1" spans="1:13">
      <c r="A1" s="4" t="s">
        <v>271</v>
      </c>
      <c r="B1" s="4"/>
      <c r="C1" s="4"/>
      <c r="D1" s="4"/>
      <c r="E1" s="4"/>
      <c r="F1" s="4"/>
      <c r="G1" s="4"/>
      <c r="H1" s="4"/>
      <c r="I1" s="4"/>
      <c r="J1" s="4"/>
      <c r="K1" s="4"/>
      <c r="L1" s="4"/>
      <c r="M1" s="4"/>
    </row>
    <row r="2" s="2" customFormat="1" ht="20" customHeight="1" spans="1:13">
      <c r="A2" s="5" t="s">
        <v>272</v>
      </c>
      <c r="B2" s="6" t="s">
        <v>273</v>
      </c>
      <c r="C2" s="6"/>
      <c r="D2" s="6"/>
      <c r="E2" s="6"/>
      <c r="F2" s="6"/>
      <c r="G2" s="6"/>
      <c r="H2" s="6"/>
      <c r="I2" s="6"/>
      <c r="J2" s="6"/>
      <c r="K2" s="20" t="s">
        <v>317</v>
      </c>
      <c r="L2" s="20"/>
      <c r="M2" s="20"/>
    </row>
    <row r="3" s="2" customFormat="1" ht="20" customHeight="1" spans="1:13">
      <c r="A3" s="7" t="s">
        <v>275</v>
      </c>
      <c r="B3" s="8" t="s">
        <v>378</v>
      </c>
      <c r="C3" s="8"/>
      <c r="D3" s="8"/>
      <c r="E3" s="8"/>
      <c r="F3" s="8"/>
      <c r="G3" s="9" t="s">
        <v>277</v>
      </c>
      <c r="H3" s="9"/>
      <c r="I3" s="10" t="s">
        <v>319</v>
      </c>
      <c r="J3" s="10"/>
      <c r="K3" s="10"/>
      <c r="L3" s="10"/>
      <c r="M3" s="10"/>
    </row>
    <row r="4" s="2" customFormat="1" ht="20" customHeight="1" spans="1:13">
      <c r="A4" s="7" t="s">
        <v>279</v>
      </c>
      <c r="B4" s="10">
        <v>10</v>
      </c>
      <c r="C4" s="10"/>
      <c r="D4" s="10"/>
      <c r="E4" s="10"/>
      <c r="F4" s="10"/>
      <c r="G4" s="9" t="s">
        <v>280</v>
      </c>
      <c r="H4" s="9"/>
      <c r="I4" s="10" t="s">
        <v>320</v>
      </c>
      <c r="J4" s="10"/>
      <c r="K4" s="10"/>
      <c r="L4" s="10"/>
      <c r="M4" s="10"/>
    </row>
    <row r="5" s="2" customFormat="1" ht="20" customHeight="1" spans="1:13">
      <c r="A5" s="7" t="s">
        <v>282</v>
      </c>
      <c r="B5" s="11">
        <v>52</v>
      </c>
      <c r="C5" s="11"/>
      <c r="D5" s="11"/>
      <c r="E5" s="11"/>
      <c r="F5" s="11"/>
      <c r="G5" s="7" t="s">
        <v>283</v>
      </c>
      <c r="H5" s="9"/>
      <c r="I5" s="11"/>
      <c r="J5" s="11"/>
      <c r="K5" s="11"/>
      <c r="L5" s="11"/>
      <c r="M5" s="11"/>
    </row>
    <row r="6" s="2" customFormat="1" ht="20" customHeight="1" spans="1:13">
      <c r="A6" s="9"/>
      <c r="B6" s="11"/>
      <c r="C6" s="11"/>
      <c r="D6" s="11"/>
      <c r="E6" s="11"/>
      <c r="F6" s="11"/>
      <c r="G6" s="7" t="s">
        <v>284</v>
      </c>
      <c r="H6" s="9"/>
      <c r="I6" s="11">
        <v>52</v>
      </c>
      <c r="J6" s="11"/>
      <c r="K6" s="11"/>
      <c r="L6" s="11"/>
      <c r="M6" s="11"/>
    </row>
    <row r="7" s="2" customFormat="1" ht="53" customHeight="1" spans="1:13">
      <c r="A7" s="7" t="s">
        <v>285</v>
      </c>
      <c r="B7" s="13" t="s">
        <v>379</v>
      </c>
      <c r="C7" s="14"/>
      <c r="D7" s="14"/>
      <c r="E7" s="14"/>
      <c r="F7" s="14"/>
      <c r="G7" s="14"/>
      <c r="H7" s="14"/>
      <c r="I7" s="14"/>
      <c r="J7" s="14"/>
      <c r="K7" s="14"/>
      <c r="L7" s="14"/>
      <c r="M7" s="14"/>
    </row>
    <row r="8" s="2" customFormat="1" customHeight="1" spans="1:13">
      <c r="A8" s="7" t="s">
        <v>287</v>
      </c>
      <c r="B8" s="19" t="s">
        <v>380</v>
      </c>
      <c r="C8" s="18"/>
      <c r="D8" s="18"/>
      <c r="E8" s="18"/>
      <c r="F8" s="18"/>
      <c r="G8" s="18"/>
      <c r="H8" s="18"/>
      <c r="I8" s="18"/>
      <c r="J8" s="18"/>
      <c r="K8" s="18"/>
      <c r="L8" s="18"/>
      <c r="M8" s="18"/>
    </row>
    <row r="9" s="2" customFormat="1" customHeight="1" spans="1:13">
      <c r="A9" s="7" t="s">
        <v>289</v>
      </c>
      <c r="B9" s="14" t="s">
        <v>381</v>
      </c>
      <c r="C9" s="14"/>
      <c r="D9" s="14"/>
      <c r="E9" s="14"/>
      <c r="F9" s="14"/>
      <c r="G9" s="14"/>
      <c r="H9" s="14"/>
      <c r="I9" s="14"/>
      <c r="J9" s="14"/>
      <c r="K9" s="14"/>
      <c r="L9" s="14"/>
      <c r="M9" s="14"/>
    </row>
    <row r="10" s="2" customFormat="1" ht="20" customHeight="1" spans="1:13">
      <c r="A10" s="7" t="s">
        <v>291</v>
      </c>
      <c r="B10" s="7" t="s">
        <v>292</v>
      </c>
      <c r="C10" s="7" t="s">
        <v>293</v>
      </c>
      <c r="D10" s="7" t="s">
        <v>294</v>
      </c>
      <c r="E10" s="9"/>
      <c r="F10" s="7" t="s">
        <v>295</v>
      </c>
      <c r="G10" s="9"/>
      <c r="H10" s="7" t="s">
        <v>296</v>
      </c>
      <c r="I10" s="9"/>
      <c r="J10" s="7" t="s">
        <v>297</v>
      </c>
      <c r="K10" s="9"/>
      <c r="L10" s="7" t="s">
        <v>298</v>
      </c>
      <c r="M10" s="7" t="s">
        <v>299</v>
      </c>
    </row>
    <row r="11" s="2" customFormat="1" ht="20" customHeight="1" spans="1:13">
      <c r="A11" s="9"/>
      <c r="B11" s="14" t="s">
        <v>305</v>
      </c>
      <c r="C11" s="14" t="s">
        <v>306</v>
      </c>
      <c r="D11" s="13" t="s">
        <v>382</v>
      </c>
      <c r="E11" s="14"/>
      <c r="F11" s="10" t="s">
        <v>250</v>
      </c>
      <c r="G11" s="10"/>
      <c r="H11" s="10" t="s">
        <v>350</v>
      </c>
      <c r="I11" s="10"/>
      <c r="J11" s="10" t="s">
        <v>263</v>
      </c>
      <c r="K11" s="10"/>
      <c r="L11" s="10" t="s">
        <v>316</v>
      </c>
      <c r="M11" s="10" t="s">
        <v>254</v>
      </c>
    </row>
    <row r="12" s="2" customFormat="1" ht="20" customHeight="1" spans="1:13">
      <c r="A12" s="9"/>
      <c r="B12" s="14" t="s">
        <v>305</v>
      </c>
      <c r="C12" s="14" t="s">
        <v>306</v>
      </c>
      <c r="D12" s="13" t="s">
        <v>383</v>
      </c>
      <c r="E12" s="14"/>
      <c r="F12" s="10" t="s">
        <v>250</v>
      </c>
      <c r="G12" s="10"/>
      <c r="H12" s="10" t="s">
        <v>384</v>
      </c>
      <c r="I12" s="10"/>
      <c r="J12" s="10" t="s">
        <v>263</v>
      </c>
      <c r="K12" s="10"/>
      <c r="L12" s="10" t="s">
        <v>385</v>
      </c>
      <c r="M12" s="10" t="s">
        <v>254</v>
      </c>
    </row>
    <row r="13" s="2" customFormat="1" customHeight="1" spans="1:13">
      <c r="A13" s="9"/>
      <c r="B13" s="14" t="s">
        <v>305</v>
      </c>
      <c r="C13" s="14" t="s">
        <v>347</v>
      </c>
      <c r="D13" s="13" t="s">
        <v>386</v>
      </c>
      <c r="E13" s="14"/>
      <c r="F13" s="10" t="s">
        <v>253</v>
      </c>
      <c r="G13" s="10"/>
      <c r="H13" s="10" t="s">
        <v>259</v>
      </c>
      <c r="I13" s="10"/>
      <c r="J13" s="10" t="s">
        <v>263</v>
      </c>
      <c r="K13" s="10"/>
      <c r="L13" s="10" t="s">
        <v>264</v>
      </c>
      <c r="M13" s="10" t="s">
        <v>261</v>
      </c>
    </row>
    <row r="14" s="2" customFormat="1" customHeight="1" spans="1:13">
      <c r="A14" s="9"/>
      <c r="B14" s="14" t="s">
        <v>305</v>
      </c>
      <c r="C14" s="14" t="s">
        <v>347</v>
      </c>
      <c r="D14" s="13" t="s">
        <v>387</v>
      </c>
      <c r="E14" s="14"/>
      <c r="F14" s="10" t="s">
        <v>253</v>
      </c>
      <c r="G14" s="10"/>
      <c r="H14" s="10" t="s">
        <v>259</v>
      </c>
      <c r="I14" s="10"/>
      <c r="J14" s="10" t="s">
        <v>252</v>
      </c>
      <c r="K14" s="10"/>
      <c r="L14" s="10" t="s">
        <v>388</v>
      </c>
      <c r="M14" s="10" t="s">
        <v>261</v>
      </c>
    </row>
    <row r="15" s="2" customFormat="1" ht="20" customHeight="1" spans="1:13">
      <c r="A15" s="9"/>
      <c r="B15" s="14" t="s">
        <v>305</v>
      </c>
      <c r="C15" s="14" t="s">
        <v>336</v>
      </c>
      <c r="D15" s="13" t="s">
        <v>389</v>
      </c>
      <c r="E15" s="14"/>
      <c r="F15" s="10" t="s">
        <v>253</v>
      </c>
      <c r="G15" s="10"/>
      <c r="H15" s="10" t="s">
        <v>259</v>
      </c>
      <c r="I15" s="10"/>
      <c r="J15" s="10" t="s">
        <v>263</v>
      </c>
      <c r="K15" s="10"/>
      <c r="L15" s="10" t="s">
        <v>264</v>
      </c>
      <c r="M15" s="10" t="s">
        <v>261</v>
      </c>
    </row>
    <row r="16" s="2" customFormat="1" ht="35" customHeight="1" spans="1:13">
      <c r="A16" s="9"/>
      <c r="B16" s="14" t="s">
        <v>305</v>
      </c>
      <c r="C16" s="14" t="s">
        <v>336</v>
      </c>
      <c r="D16" s="13" t="s">
        <v>390</v>
      </c>
      <c r="E16" s="14"/>
      <c r="F16" s="10" t="s">
        <v>253</v>
      </c>
      <c r="G16" s="10"/>
      <c r="H16" s="10" t="s">
        <v>259</v>
      </c>
      <c r="I16" s="10"/>
      <c r="J16" s="10" t="s">
        <v>263</v>
      </c>
      <c r="K16" s="10"/>
      <c r="L16" s="10" t="s">
        <v>264</v>
      </c>
      <c r="M16" s="10" t="s">
        <v>261</v>
      </c>
    </row>
    <row r="17" s="2" customFormat="1" ht="20" customHeight="1" spans="1:13">
      <c r="A17" s="9"/>
      <c r="B17" s="14" t="s">
        <v>300</v>
      </c>
      <c r="C17" s="14" t="s">
        <v>301</v>
      </c>
      <c r="D17" s="13" t="s">
        <v>391</v>
      </c>
      <c r="E17" s="14"/>
      <c r="F17" s="10" t="s">
        <v>303</v>
      </c>
      <c r="G17" s="10"/>
      <c r="H17" s="10" t="s">
        <v>357</v>
      </c>
      <c r="I17" s="10"/>
      <c r="J17" s="10" t="s">
        <v>252</v>
      </c>
      <c r="K17" s="10"/>
      <c r="L17" s="10" t="s">
        <v>392</v>
      </c>
      <c r="M17" s="10" t="s">
        <v>254</v>
      </c>
    </row>
    <row r="18" s="2" customFormat="1" ht="20" customHeight="1" spans="1:13">
      <c r="A18" s="9"/>
      <c r="B18" s="14" t="s">
        <v>331</v>
      </c>
      <c r="C18" s="14" t="s">
        <v>331</v>
      </c>
      <c r="D18" s="13" t="s">
        <v>393</v>
      </c>
      <c r="E18" s="14"/>
      <c r="F18" s="10" t="s">
        <v>258</v>
      </c>
      <c r="G18" s="10"/>
      <c r="H18" s="10" t="s">
        <v>259</v>
      </c>
      <c r="I18" s="10"/>
      <c r="J18" s="10" t="s">
        <v>252</v>
      </c>
      <c r="K18" s="10"/>
      <c r="L18" s="10" t="s">
        <v>304</v>
      </c>
      <c r="M18" s="10" t="s">
        <v>261</v>
      </c>
    </row>
    <row r="19" s="1" customFormat="1" ht="33" customHeight="1" spans="1:13">
      <c r="A19" s="4" t="s">
        <v>271</v>
      </c>
      <c r="B19" s="4"/>
      <c r="C19" s="4"/>
      <c r="D19" s="4"/>
      <c r="E19" s="4"/>
      <c r="F19" s="4"/>
      <c r="G19" s="4"/>
      <c r="H19" s="4"/>
      <c r="I19" s="4"/>
      <c r="J19" s="4"/>
      <c r="K19" s="4"/>
      <c r="L19" s="4"/>
      <c r="M19" s="4"/>
    </row>
    <row r="20" s="2" customFormat="1" customHeight="1" spans="1:13">
      <c r="A20" s="5" t="s">
        <v>272</v>
      </c>
      <c r="B20" s="6" t="s">
        <v>273</v>
      </c>
      <c r="C20" s="6"/>
      <c r="D20" s="6"/>
      <c r="E20" s="6"/>
      <c r="F20" s="6"/>
      <c r="G20" s="6"/>
      <c r="H20" s="6"/>
      <c r="I20" s="6"/>
      <c r="J20" s="6"/>
      <c r="K20" s="20" t="s">
        <v>317</v>
      </c>
      <c r="L20" s="20"/>
      <c r="M20" s="20"/>
    </row>
    <row r="21" s="2" customFormat="1" customHeight="1" spans="1:13">
      <c r="A21" s="7" t="s">
        <v>275</v>
      </c>
      <c r="B21" s="8" t="s">
        <v>394</v>
      </c>
      <c r="C21" s="8"/>
      <c r="D21" s="8"/>
      <c r="E21" s="8"/>
      <c r="F21" s="8"/>
      <c r="G21" s="9" t="s">
        <v>277</v>
      </c>
      <c r="H21" s="9"/>
      <c r="I21" s="10" t="s">
        <v>319</v>
      </c>
      <c r="J21" s="10"/>
      <c r="K21" s="10"/>
      <c r="L21" s="10"/>
      <c r="M21" s="10"/>
    </row>
    <row r="22" s="2" customFormat="1" customHeight="1" spans="1:13">
      <c r="A22" s="7" t="s">
        <v>279</v>
      </c>
      <c r="B22" s="10">
        <v>10</v>
      </c>
      <c r="C22" s="10"/>
      <c r="D22" s="10"/>
      <c r="E22" s="10"/>
      <c r="F22" s="10"/>
      <c r="G22" s="9" t="s">
        <v>280</v>
      </c>
      <c r="H22" s="9"/>
      <c r="I22" s="10" t="s">
        <v>320</v>
      </c>
      <c r="J22" s="10"/>
      <c r="K22" s="10"/>
      <c r="L22" s="10"/>
      <c r="M22" s="10"/>
    </row>
    <row r="23" s="2" customFormat="1" customHeight="1" spans="1:13">
      <c r="A23" s="7" t="s">
        <v>282</v>
      </c>
      <c r="B23" s="11">
        <v>20</v>
      </c>
      <c r="C23" s="11"/>
      <c r="D23" s="11"/>
      <c r="E23" s="11"/>
      <c r="F23" s="11"/>
      <c r="G23" s="7" t="s">
        <v>283</v>
      </c>
      <c r="H23" s="9"/>
      <c r="I23" s="11"/>
      <c r="J23" s="11"/>
      <c r="K23" s="11"/>
      <c r="L23" s="11"/>
      <c r="M23" s="11"/>
    </row>
    <row r="24" s="2" customFormat="1" customHeight="1" spans="1:13">
      <c r="A24" s="9"/>
      <c r="B24" s="11"/>
      <c r="C24" s="11"/>
      <c r="D24" s="11"/>
      <c r="E24" s="11"/>
      <c r="F24" s="11"/>
      <c r="G24" s="7" t="s">
        <v>284</v>
      </c>
      <c r="H24" s="9"/>
      <c r="I24" s="11">
        <v>20</v>
      </c>
      <c r="J24" s="11"/>
      <c r="K24" s="11"/>
      <c r="L24" s="11"/>
      <c r="M24" s="11"/>
    </row>
    <row r="25" s="2" customFormat="1" ht="58" customHeight="1" spans="1:13">
      <c r="A25" s="7" t="s">
        <v>285</v>
      </c>
      <c r="B25" s="13" t="s">
        <v>395</v>
      </c>
      <c r="C25" s="14"/>
      <c r="D25" s="14"/>
      <c r="E25" s="14"/>
      <c r="F25" s="14"/>
      <c r="G25" s="14"/>
      <c r="H25" s="14"/>
      <c r="I25" s="14"/>
      <c r="J25" s="14"/>
      <c r="K25" s="14"/>
      <c r="L25" s="14"/>
      <c r="M25" s="14"/>
    </row>
    <row r="26" s="2" customFormat="1" customHeight="1" spans="1:13">
      <c r="A26" s="7" t="s">
        <v>287</v>
      </c>
      <c r="B26" s="13" t="s">
        <v>361</v>
      </c>
      <c r="C26" s="14"/>
      <c r="D26" s="14"/>
      <c r="E26" s="14"/>
      <c r="F26" s="14"/>
      <c r="G26" s="14"/>
      <c r="H26" s="14"/>
      <c r="I26" s="14"/>
      <c r="J26" s="14"/>
      <c r="K26" s="14"/>
      <c r="L26" s="14"/>
      <c r="M26" s="14"/>
    </row>
    <row r="27" s="2" customFormat="1" ht="35" customHeight="1" spans="1:13">
      <c r="A27" s="7" t="s">
        <v>289</v>
      </c>
      <c r="B27" s="14" t="s">
        <v>396</v>
      </c>
      <c r="C27" s="14"/>
      <c r="D27" s="14"/>
      <c r="E27" s="14"/>
      <c r="F27" s="14"/>
      <c r="G27" s="14"/>
      <c r="H27" s="14"/>
      <c r="I27" s="14"/>
      <c r="J27" s="14"/>
      <c r="K27" s="14"/>
      <c r="L27" s="14"/>
      <c r="M27" s="14"/>
    </row>
    <row r="28" s="2" customFormat="1" customHeight="1" spans="1:13">
      <c r="A28" s="7" t="s">
        <v>291</v>
      </c>
      <c r="B28" s="7" t="s">
        <v>292</v>
      </c>
      <c r="C28" s="7" t="s">
        <v>293</v>
      </c>
      <c r="D28" s="7" t="s">
        <v>294</v>
      </c>
      <c r="E28" s="9"/>
      <c r="F28" s="7" t="s">
        <v>295</v>
      </c>
      <c r="G28" s="9"/>
      <c r="H28" s="7" t="s">
        <v>296</v>
      </c>
      <c r="I28" s="9"/>
      <c r="J28" s="7" t="s">
        <v>297</v>
      </c>
      <c r="K28" s="9"/>
      <c r="L28" s="7" t="s">
        <v>298</v>
      </c>
      <c r="M28" s="7" t="s">
        <v>299</v>
      </c>
    </row>
    <row r="29" s="2" customFormat="1" customHeight="1" spans="1:13">
      <c r="A29" s="9"/>
      <c r="B29" s="14" t="s">
        <v>305</v>
      </c>
      <c r="C29" s="14" t="s">
        <v>306</v>
      </c>
      <c r="D29" s="14" t="s">
        <v>397</v>
      </c>
      <c r="E29" s="14"/>
      <c r="F29" s="10" t="s">
        <v>338</v>
      </c>
      <c r="G29" s="10"/>
      <c r="H29" s="10" t="s">
        <v>398</v>
      </c>
      <c r="I29" s="10"/>
      <c r="J29" s="10" t="s">
        <v>252</v>
      </c>
      <c r="K29" s="10"/>
      <c r="L29" s="10" t="s">
        <v>351</v>
      </c>
      <c r="M29" s="10" t="s">
        <v>254</v>
      </c>
    </row>
    <row r="30" s="2" customFormat="1" customHeight="1" spans="1:13">
      <c r="A30" s="9"/>
      <c r="B30" s="14" t="s">
        <v>300</v>
      </c>
      <c r="C30" s="14" t="s">
        <v>301</v>
      </c>
      <c r="D30" s="14" t="s">
        <v>355</v>
      </c>
      <c r="E30" s="14"/>
      <c r="F30" s="10" t="s">
        <v>338</v>
      </c>
      <c r="G30" s="10"/>
      <c r="H30" s="10" t="s">
        <v>399</v>
      </c>
      <c r="I30" s="10"/>
      <c r="J30" s="10" t="s">
        <v>252</v>
      </c>
      <c r="K30" s="10"/>
      <c r="L30" s="10" t="s">
        <v>253</v>
      </c>
      <c r="M30" s="10" t="s">
        <v>254</v>
      </c>
    </row>
    <row r="31" s="2" customFormat="1" customHeight="1" spans="1:13">
      <c r="A31" s="9"/>
      <c r="B31" s="14" t="s">
        <v>305</v>
      </c>
      <c r="C31" s="14" t="s">
        <v>306</v>
      </c>
      <c r="D31" s="14" t="s">
        <v>400</v>
      </c>
      <c r="E31" s="14"/>
      <c r="F31" s="10" t="s">
        <v>338</v>
      </c>
      <c r="G31" s="10"/>
      <c r="H31" s="10" t="s">
        <v>350</v>
      </c>
      <c r="I31" s="10"/>
      <c r="J31" s="10" t="s">
        <v>263</v>
      </c>
      <c r="K31" s="10"/>
      <c r="L31" s="10" t="s">
        <v>373</v>
      </c>
      <c r="M31" s="10" t="s">
        <v>254</v>
      </c>
    </row>
    <row r="32" s="2" customFormat="1" customHeight="1" spans="1:13">
      <c r="A32" s="9"/>
      <c r="B32" s="14" t="s">
        <v>331</v>
      </c>
      <c r="C32" s="14" t="s">
        <v>331</v>
      </c>
      <c r="D32" s="14" t="s">
        <v>401</v>
      </c>
      <c r="E32" s="14"/>
      <c r="F32" s="10" t="s">
        <v>258</v>
      </c>
      <c r="G32" s="10"/>
      <c r="H32" s="10" t="s">
        <v>259</v>
      </c>
      <c r="I32" s="10"/>
      <c r="J32" s="10" t="s">
        <v>252</v>
      </c>
      <c r="K32" s="10"/>
      <c r="L32" s="10" t="s">
        <v>304</v>
      </c>
      <c r="M32" s="10" t="s">
        <v>261</v>
      </c>
    </row>
    <row r="33" s="2" customFormat="1" customHeight="1" spans="1:13">
      <c r="A33" s="9"/>
      <c r="B33" s="14" t="s">
        <v>305</v>
      </c>
      <c r="C33" s="14" t="s">
        <v>347</v>
      </c>
      <c r="D33" s="14" t="s">
        <v>386</v>
      </c>
      <c r="E33" s="14"/>
      <c r="F33" s="10" t="s">
        <v>253</v>
      </c>
      <c r="G33" s="10"/>
      <c r="H33" s="10" t="s">
        <v>259</v>
      </c>
      <c r="I33" s="10"/>
      <c r="J33" s="10" t="s">
        <v>263</v>
      </c>
      <c r="K33" s="10"/>
      <c r="L33" s="10" t="s">
        <v>264</v>
      </c>
      <c r="M33" s="10" t="s">
        <v>261</v>
      </c>
    </row>
    <row r="34" s="2" customFormat="1" customHeight="1" spans="1:13">
      <c r="A34" s="9"/>
      <c r="B34" s="14" t="s">
        <v>305</v>
      </c>
      <c r="C34" s="14" t="s">
        <v>336</v>
      </c>
      <c r="D34" s="14" t="s">
        <v>402</v>
      </c>
      <c r="E34" s="14"/>
      <c r="F34" s="10" t="s">
        <v>258</v>
      </c>
      <c r="G34" s="10"/>
      <c r="H34" s="10" t="s">
        <v>259</v>
      </c>
      <c r="I34" s="10"/>
      <c r="J34" s="10" t="s">
        <v>263</v>
      </c>
      <c r="K34" s="10"/>
      <c r="L34" s="10" t="s">
        <v>264</v>
      </c>
      <c r="M34" s="10" t="s">
        <v>261</v>
      </c>
    </row>
    <row r="35" s="2" customFormat="1" customHeight="1" spans="1:13">
      <c r="A35" s="9"/>
      <c r="B35" s="14" t="s">
        <v>305</v>
      </c>
      <c r="C35" s="14" t="s">
        <v>347</v>
      </c>
      <c r="D35" s="19" t="s">
        <v>403</v>
      </c>
      <c r="E35" s="18"/>
      <c r="F35" s="10" t="s">
        <v>253</v>
      </c>
      <c r="G35" s="10"/>
      <c r="H35" s="10" t="s">
        <v>259</v>
      </c>
      <c r="I35" s="10"/>
      <c r="J35" s="10" t="s">
        <v>252</v>
      </c>
      <c r="K35" s="10"/>
      <c r="L35" s="10" t="s">
        <v>388</v>
      </c>
      <c r="M35" s="10" t="s">
        <v>261</v>
      </c>
    </row>
    <row r="36" s="1" customFormat="1" ht="33" customHeight="1" spans="1:13">
      <c r="A36" s="4" t="s">
        <v>271</v>
      </c>
      <c r="B36" s="4"/>
      <c r="C36" s="4"/>
      <c r="D36" s="4"/>
      <c r="E36" s="4"/>
      <c r="F36" s="4"/>
      <c r="G36" s="4"/>
      <c r="H36" s="4"/>
      <c r="I36" s="4"/>
      <c r="J36" s="4"/>
      <c r="K36" s="4"/>
      <c r="L36" s="4"/>
      <c r="M36" s="4"/>
    </row>
    <row r="37" s="2" customFormat="1" customHeight="1" spans="1:13">
      <c r="A37" s="5" t="s">
        <v>272</v>
      </c>
      <c r="B37" s="6" t="s">
        <v>273</v>
      </c>
      <c r="C37" s="6"/>
      <c r="D37" s="6"/>
      <c r="E37" s="6"/>
      <c r="F37" s="6"/>
      <c r="G37" s="6"/>
      <c r="H37" s="6"/>
      <c r="I37" s="6"/>
      <c r="J37" s="6"/>
      <c r="K37" s="20" t="s">
        <v>317</v>
      </c>
      <c r="L37" s="20"/>
      <c r="M37" s="20"/>
    </row>
    <row r="38" s="2" customFormat="1" ht="35" customHeight="1" spans="1:13">
      <c r="A38" s="7" t="s">
        <v>275</v>
      </c>
      <c r="B38" s="8" t="s">
        <v>404</v>
      </c>
      <c r="C38" s="8"/>
      <c r="D38" s="8"/>
      <c r="E38" s="8"/>
      <c r="F38" s="8"/>
      <c r="G38" s="9" t="s">
        <v>277</v>
      </c>
      <c r="H38" s="9"/>
      <c r="I38" s="10" t="s">
        <v>319</v>
      </c>
      <c r="J38" s="10"/>
      <c r="K38" s="10"/>
      <c r="L38" s="10"/>
      <c r="M38" s="10"/>
    </row>
    <row r="39" s="2" customFormat="1" customHeight="1" spans="1:13">
      <c r="A39" s="7" t="s">
        <v>279</v>
      </c>
      <c r="B39" s="10">
        <v>10</v>
      </c>
      <c r="C39" s="10"/>
      <c r="D39" s="10"/>
      <c r="E39" s="10"/>
      <c r="F39" s="10"/>
      <c r="G39" s="9" t="s">
        <v>280</v>
      </c>
      <c r="H39" s="9"/>
      <c r="I39" s="10" t="s">
        <v>320</v>
      </c>
      <c r="J39" s="10"/>
      <c r="K39" s="10"/>
      <c r="L39" s="10"/>
      <c r="M39" s="10"/>
    </row>
    <row r="40" s="2" customFormat="1" customHeight="1" spans="1:13">
      <c r="A40" s="7" t="s">
        <v>282</v>
      </c>
      <c r="B40" s="11">
        <v>519</v>
      </c>
      <c r="C40" s="11"/>
      <c r="D40" s="11"/>
      <c r="E40" s="11"/>
      <c r="F40" s="11"/>
      <c r="G40" s="7" t="s">
        <v>283</v>
      </c>
      <c r="H40" s="9"/>
      <c r="I40" s="11"/>
      <c r="J40" s="11"/>
      <c r="K40" s="11"/>
      <c r="L40" s="11"/>
      <c r="M40" s="11"/>
    </row>
    <row r="41" s="2" customFormat="1" customHeight="1" spans="1:13">
      <c r="A41" s="9"/>
      <c r="B41" s="11"/>
      <c r="C41" s="11"/>
      <c r="D41" s="11"/>
      <c r="E41" s="11"/>
      <c r="F41" s="11"/>
      <c r="G41" s="7" t="s">
        <v>284</v>
      </c>
      <c r="H41" s="9"/>
      <c r="I41" s="11">
        <v>519</v>
      </c>
      <c r="J41" s="11"/>
      <c r="K41" s="11"/>
      <c r="L41" s="11"/>
      <c r="M41" s="11"/>
    </row>
    <row r="42" s="2" customFormat="1" ht="55" customHeight="1" spans="1:13">
      <c r="A42" s="7" t="s">
        <v>285</v>
      </c>
      <c r="B42" s="13" t="s">
        <v>405</v>
      </c>
      <c r="C42" s="14"/>
      <c r="D42" s="14"/>
      <c r="E42" s="14"/>
      <c r="F42" s="14"/>
      <c r="G42" s="14"/>
      <c r="H42" s="14"/>
      <c r="I42" s="14"/>
      <c r="J42" s="14"/>
      <c r="K42" s="14"/>
      <c r="L42" s="14"/>
      <c r="M42" s="14"/>
    </row>
    <row r="43" s="2" customFormat="1" ht="35" customHeight="1" spans="1:13">
      <c r="A43" s="7" t="s">
        <v>287</v>
      </c>
      <c r="B43" s="14" t="s">
        <v>406</v>
      </c>
      <c r="C43" s="14"/>
      <c r="D43" s="14"/>
      <c r="E43" s="14"/>
      <c r="F43" s="14"/>
      <c r="G43" s="14"/>
      <c r="H43" s="14"/>
      <c r="I43" s="14"/>
      <c r="J43" s="14"/>
      <c r="K43" s="14"/>
      <c r="L43" s="14"/>
      <c r="M43" s="14"/>
    </row>
    <row r="44" s="2" customFormat="1" customHeight="1" spans="1:13">
      <c r="A44" s="7" t="s">
        <v>289</v>
      </c>
      <c r="B44" s="14" t="s">
        <v>407</v>
      </c>
      <c r="C44" s="14"/>
      <c r="D44" s="14"/>
      <c r="E44" s="14"/>
      <c r="F44" s="14"/>
      <c r="G44" s="14"/>
      <c r="H44" s="14"/>
      <c r="I44" s="14"/>
      <c r="J44" s="14"/>
      <c r="K44" s="14"/>
      <c r="L44" s="14"/>
      <c r="M44" s="14"/>
    </row>
    <row r="45" s="2" customFormat="1" customHeight="1" spans="1:13">
      <c r="A45" s="7" t="s">
        <v>291</v>
      </c>
      <c r="B45" s="7" t="s">
        <v>292</v>
      </c>
      <c r="C45" s="7" t="s">
        <v>293</v>
      </c>
      <c r="D45" s="7" t="s">
        <v>294</v>
      </c>
      <c r="E45" s="9"/>
      <c r="F45" s="7" t="s">
        <v>295</v>
      </c>
      <c r="G45" s="9"/>
      <c r="H45" s="7" t="s">
        <v>296</v>
      </c>
      <c r="I45" s="9"/>
      <c r="J45" s="7" t="s">
        <v>297</v>
      </c>
      <c r="K45" s="9"/>
      <c r="L45" s="7" t="s">
        <v>298</v>
      </c>
      <c r="M45" s="7" t="s">
        <v>299</v>
      </c>
    </row>
    <row r="46" s="2" customFormat="1" customHeight="1" spans="1:13">
      <c r="A46" s="9"/>
      <c r="B46" s="14" t="s">
        <v>331</v>
      </c>
      <c r="C46" s="14" t="s">
        <v>331</v>
      </c>
      <c r="D46" s="14" t="s">
        <v>353</v>
      </c>
      <c r="E46" s="14"/>
      <c r="F46" s="10" t="s">
        <v>258</v>
      </c>
      <c r="G46" s="10"/>
      <c r="H46" s="10" t="s">
        <v>259</v>
      </c>
      <c r="I46" s="10"/>
      <c r="J46" s="10" t="s">
        <v>252</v>
      </c>
      <c r="K46" s="10"/>
      <c r="L46" s="10" t="s">
        <v>304</v>
      </c>
      <c r="M46" s="10" t="s">
        <v>261</v>
      </c>
    </row>
    <row r="47" s="2" customFormat="1" customHeight="1" spans="1:13">
      <c r="A47" s="9"/>
      <c r="B47" s="14" t="s">
        <v>305</v>
      </c>
      <c r="C47" s="14" t="s">
        <v>347</v>
      </c>
      <c r="D47" s="14" t="s">
        <v>408</v>
      </c>
      <c r="E47" s="14"/>
      <c r="F47" s="10" t="s">
        <v>258</v>
      </c>
      <c r="G47" s="10"/>
      <c r="H47" s="10" t="s">
        <v>259</v>
      </c>
      <c r="I47" s="10"/>
      <c r="J47" s="10" t="s">
        <v>263</v>
      </c>
      <c r="K47" s="10"/>
      <c r="L47" s="10" t="s">
        <v>264</v>
      </c>
      <c r="M47" s="10" t="s">
        <v>261</v>
      </c>
    </row>
    <row r="48" s="2" customFormat="1" customHeight="1" spans="1:13">
      <c r="A48" s="9"/>
      <c r="B48" s="14" t="s">
        <v>305</v>
      </c>
      <c r="C48" s="14" t="s">
        <v>306</v>
      </c>
      <c r="D48" s="14" t="s">
        <v>409</v>
      </c>
      <c r="E48" s="14"/>
      <c r="F48" s="10" t="s">
        <v>258</v>
      </c>
      <c r="G48" s="10"/>
      <c r="H48" s="10" t="s">
        <v>350</v>
      </c>
      <c r="I48" s="10"/>
      <c r="J48" s="10" t="s">
        <v>263</v>
      </c>
      <c r="K48" s="10"/>
      <c r="L48" s="10" t="s">
        <v>373</v>
      </c>
      <c r="M48" s="10" t="s">
        <v>261</v>
      </c>
    </row>
    <row r="49" s="2" customFormat="1" customHeight="1" spans="1:13">
      <c r="A49" s="9"/>
      <c r="B49" s="14" t="s">
        <v>305</v>
      </c>
      <c r="C49" s="14" t="s">
        <v>306</v>
      </c>
      <c r="D49" s="14" t="s">
        <v>410</v>
      </c>
      <c r="E49" s="14"/>
      <c r="F49" s="10" t="s">
        <v>303</v>
      </c>
      <c r="G49" s="10"/>
      <c r="H49" s="10" t="s">
        <v>357</v>
      </c>
      <c r="I49" s="10"/>
      <c r="J49" s="10" t="s">
        <v>263</v>
      </c>
      <c r="K49" s="10"/>
      <c r="L49" s="10" t="s">
        <v>411</v>
      </c>
      <c r="M49" s="10" t="s">
        <v>254</v>
      </c>
    </row>
    <row r="50" s="2" customFormat="1" customHeight="1" spans="1:13">
      <c r="A50" s="9"/>
      <c r="B50" s="14" t="s">
        <v>300</v>
      </c>
      <c r="C50" s="14" t="s">
        <v>412</v>
      </c>
      <c r="D50" s="14" t="s">
        <v>413</v>
      </c>
      <c r="E50" s="14"/>
      <c r="F50" s="10" t="s">
        <v>303</v>
      </c>
      <c r="G50" s="10"/>
      <c r="H50" s="10" t="s">
        <v>269</v>
      </c>
      <c r="I50" s="10"/>
      <c r="J50" s="10" t="s">
        <v>252</v>
      </c>
      <c r="K50" s="10"/>
      <c r="L50" s="10" t="s">
        <v>270</v>
      </c>
      <c r="M50" s="10" t="s">
        <v>254</v>
      </c>
    </row>
    <row r="51" s="2" customFormat="1" customHeight="1" spans="1:13">
      <c r="A51" s="15"/>
      <c r="B51" s="16"/>
      <c r="C51" s="16"/>
      <c r="D51" s="16"/>
      <c r="E51" s="16"/>
      <c r="F51" s="17"/>
      <c r="G51" s="17"/>
      <c r="H51" s="17"/>
      <c r="I51" s="17"/>
      <c r="J51" s="17"/>
      <c r="K51" s="17"/>
      <c r="L51" s="17"/>
      <c r="M51" s="17"/>
    </row>
  </sheetData>
  <mergeCells count="149">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A36:M36"/>
    <mergeCell ref="B37:J37"/>
    <mergeCell ref="K37:M37"/>
    <mergeCell ref="B38:F38"/>
    <mergeCell ref="G38:H38"/>
    <mergeCell ref="I38:M38"/>
    <mergeCell ref="B39:F39"/>
    <mergeCell ref="G39:H39"/>
    <mergeCell ref="I39:M39"/>
    <mergeCell ref="G40:H40"/>
    <mergeCell ref="I40:M40"/>
    <mergeCell ref="G41:H41"/>
    <mergeCell ref="I41:M41"/>
    <mergeCell ref="B42:M42"/>
    <mergeCell ref="B43:M43"/>
    <mergeCell ref="B44:M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A5:A6"/>
    <mergeCell ref="A10:A18"/>
    <mergeCell ref="A23:A24"/>
    <mergeCell ref="A28:A35"/>
    <mergeCell ref="A40:A41"/>
    <mergeCell ref="A45:A50"/>
    <mergeCell ref="B5:F6"/>
    <mergeCell ref="B23:F24"/>
    <mergeCell ref="B40:F41"/>
  </mergeCells>
  <printOptions horizontalCentered="1"/>
  <pageMargins left="0.984027777777778" right="0.984027777777778" top="0.984027777777778" bottom="0.984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29" workbookViewId="0">
      <selection activeCell="A33" sqref="$A33:$XFD126"/>
    </sheetView>
  </sheetViews>
  <sheetFormatPr defaultColWidth="10" defaultRowHeight="22" customHeight="1"/>
  <cols>
    <col min="1" max="1" width="15.625" style="3" customWidth="1"/>
    <col min="2" max="2" width="11.125" style="2" customWidth="1"/>
    <col min="3" max="3" width="16.125" style="2" customWidth="1"/>
    <col min="4" max="4" width="16" style="2" customWidth="1"/>
    <col min="5" max="5" width="11.75" style="2" customWidth="1"/>
    <col min="6" max="6" width="2.625" style="2" customWidth="1"/>
    <col min="7" max="8" width="8.625" style="2" customWidth="1"/>
    <col min="9" max="9" width="2.125" style="2" customWidth="1"/>
    <col min="10" max="10" width="5.375" style="2" customWidth="1"/>
    <col min="11" max="11" width="4.75" style="2" customWidth="1"/>
    <col min="12" max="12" width="10.125" style="2" customWidth="1"/>
    <col min="13" max="13" width="13.375" style="2" customWidth="1"/>
    <col min="14" max="16384" width="10" style="2"/>
  </cols>
  <sheetData>
    <row r="1" s="1" customFormat="1" ht="33" customHeight="1" spans="1:13">
      <c r="A1" s="4" t="s">
        <v>271</v>
      </c>
      <c r="B1" s="4"/>
      <c r="C1" s="4"/>
      <c r="D1" s="4"/>
      <c r="E1" s="4"/>
      <c r="F1" s="4"/>
      <c r="G1" s="4"/>
      <c r="H1" s="4"/>
      <c r="I1" s="4"/>
      <c r="J1" s="4"/>
      <c r="K1" s="4"/>
      <c r="L1" s="4"/>
      <c r="M1" s="4"/>
    </row>
    <row r="2" s="2" customFormat="1" customHeight="1" spans="1:13">
      <c r="A2" s="5" t="s">
        <v>272</v>
      </c>
      <c r="B2" s="6" t="s">
        <v>273</v>
      </c>
      <c r="C2" s="6"/>
      <c r="D2" s="6"/>
      <c r="E2" s="6"/>
      <c r="F2" s="6"/>
      <c r="G2" s="6"/>
      <c r="H2" s="6"/>
      <c r="I2" s="6"/>
      <c r="J2" s="6"/>
      <c r="K2" s="20" t="s">
        <v>317</v>
      </c>
      <c r="L2" s="20"/>
      <c r="M2" s="20"/>
    </row>
    <row r="3" s="2" customFormat="1" ht="35" customHeight="1" spans="1:13">
      <c r="A3" s="7" t="s">
        <v>275</v>
      </c>
      <c r="B3" s="8" t="s">
        <v>414</v>
      </c>
      <c r="C3" s="8"/>
      <c r="D3" s="8"/>
      <c r="E3" s="8"/>
      <c r="F3" s="8"/>
      <c r="G3" s="9" t="s">
        <v>277</v>
      </c>
      <c r="H3" s="9"/>
      <c r="I3" s="10" t="s">
        <v>319</v>
      </c>
      <c r="J3" s="10"/>
      <c r="K3" s="10"/>
      <c r="L3" s="10"/>
      <c r="M3" s="10"/>
    </row>
    <row r="4" s="2" customFormat="1" ht="20" customHeight="1" spans="1:13">
      <c r="A4" s="7" t="s">
        <v>279</v>
      </c>
      <c r="B4" s="10">
        <v>10</v>
      </c>
      <c r="C4" s="10"/>
      <c r="D4" s="10"/>
      <c r="E4" s="10"/>
      <c r="F4" s="10"/>
      <c r="G4" s="9" t="s">
        <v>280</v>
      </c>
      <c r="H4" s="9"/>
      <c r="I4" s="10" t="s">
        <v>320</v>
      </c>
      <c r="J4" s="10"/>
      <c r="K4" s="10"/>
      <c r="L4" s="10"/>
      <c r="M4" s="10"/>
    </row>
    <row r="5" s="2" customFormat="1" ht="20" customHeight="1" spans="1:13">
      <c r="A5" s="7" t="s">
        <v>282</v>
      </c>
      <c r="B5" s="11">
        <v>1505</v>
      </c>
      <c r="C5" s="11"/>
      <c r="D5" s="11"/>
      <c r="E5" s="11"/>
      <c r="F5" s="11"/>
      <c r="G5" s="7" t="s">
        <v>283</v>
      </c>
      <c r="H5" s="9"/>
      <c r="I5" s="11"/>
      <c r="J5" s="11"/>
      <c r="K5" s="11"/>
      <c r="L5" s="11"/>
      <c r="M5" s="11"/>
    </row>
    <row r="6" s="2" customFormat="1" ht="20" customHeight="1" spans="1:13">
      <c r="A6" s="9"/>
      <c r="B6" s="11"/>
      <c r="C6" s="11"/>
      <c r="D6" s="11"/>
      <c r="E6" s="11"/>
      <c r="F6" s="11"/>
      <c r="G6" s="7" t="s">
        <v>284</v>
      </c>
      <c r="H6" s="9"/>
      <c r="I6" s="11">
        <v>1505</v>
      </c>
      <c r="J6" s="11"/>
      <c r="K6" s="11"/>
      <c r="L6" s="11"/>
      <c r="M6" s="11"/>
    </row>
    <row r="7" s="2" customFormat="1" ht="47" customHeight="1" spans="1:13">
      <c r="A7" s="7" t="s">
        <v>285</v>
      </c>
      <c r="B7" s="19" t="s">
        <v>415</v>
      </c>
      <c r="C7" s="18"/>
      <c r="D7" s="18"/>
      <c r="E7" s="18"/>
      <c r="F7" s="18"/>
      <c r="G7" s="18"/>
      <c r="H7" s="18"/>
      <c r="I7" s="18"/>
      <c r="J7" s="18"/>
      <c r="K7" s="18"/>
      <c r="L7" s="18"/>
      <c r="M7" s="18"/>
    </row>
    <row r="8" s="2" customFormat="1" ht="35" customHeight="1" spans="1:13">
      <c r="A8" s="7" t="s">
        <v>287</v>
      </c>
      <c r="B8" s="14" t="s">
        <v>406</v>
      </c>
      <c r="C8" s="14"/>
      <c r="D8" s="14"/>
      <c r="E8" s="14"/>
      <c r="F8" s="14"/>
      <c r="G8" s="14"/>
      <c r="H8" s="14"/>
      <c r="I8" s="14"/>
      <c r="J8" s="14"/>
      <c r="K8" s="14"/>
      <c r="L8" s="14"/>
      <c r="M8" s="14"/>
    </row>
    <row r="9" s="2" customFormat="1" ht="35" customHeight="1" spans="1:13">
      <c r="A9" s="7" t="s">
        <v>289</v>
      </c>
      <c r="B9" s="14" t="s">
        <v>416</v>
      </c>
      <c r="C9" s="14"/>
      <c r="D9" s="14"/>
      <c r="E9" s="14"/>
      <c r="F9" s="14"/>
      <c r="G9" s="14"/>
      <c r="H9" s="14"/>
      <c r="I9" s="14"/>
      <c r="J9" s="14"/>
      <c r="K9" s="14"/>
      <c r="L9" s="14"/>
      <c r="M9" s="14"/>
    </row>
    <row r="10" s="2" customFormat="1" ht="20" customHeight="1" spans="1:13">
      <c r="A10" s="7" t="s">
        <v>291</v>
      </c>
      <c r="B10" s="7" t="s">
        <v>292</v>
      </c>
      <c r="C10" s="7" t="s">
        <v>293</v>
      </c>
      <c r="D10" s="7" t="s">
        <v>294</v>
      </c>
      <c r="E10" s="9"/>
      <c r="F10" s="7" t="s">
        <v>295</v>
      </c>
      <c r="G10" s="9"/>
      <c r="H10" s="7" t="s">
        <v>296</v>
      </c>
      <c r="I10" s="9"/>
      <c r="J10" s="7" t="s">
        <v>297</v>
      </c>
      <c r="K10" s="9"/>
      <c r="L10" s="7" t="s">
        <v>298</v>
      </c>
      <c r="M10" s="7" t="s">
        <v>299</v>
      </c>
    </row>
    <row r="11" s="2" customFormat="1" ht="20" customHeight="1" spans="1:13">
      <c r="A11" s="9"/>
      <c r="B11" s="14" t="s">
        <v>305</v>
      </c>
      <c r="C11" s="14" t="s">
        <v>347</v>
      </c>
      <c r="D11" s="14" t="s">
        <v>417</v>
      </c>
      <c r="E11" s="14"/>
      <c r="F11" s="10" t="s">
        <v>258</v>
      </c>
      <c r="G11" s="10"/>
      <c r="H11" s="10" t="s">
        <v>259</v>
      </c>
      <c r="I11" s="10"/>
      <c r="J11" s="10" t="s">
        <v>263</v>
      </c>
      <c r="K11" s="10"/>
      <c r="L11" s="10" t="s">
        <v>264</v>
      </c>
      <c r="M11" s="10" t="s">
        <v>261</v>
      </c>
    </row>
    <row r="12" s="2" customFormat="1" ht="20" customHeight="1" spans="1:13">
      <c r="A12" s="9"/>
      <c r="B12" s="14" t="s">
        <v>305</v>
      </c>
      <c r="C12" s="14" t="s">
        <v>336</v>
      </c>
      <c r="D12" s="14" t="s">
        <v>418</v>
      </c>
      <c r="E12" s="14"/>
      <c r="F12" s="10" t="s">
        <v>258</v>
      </c>
      <c r="G12" s="10"/>
      <c r="H12" s="10" t="s">
        <v>259</v>
      </c>
      <c r="I12" s="10"/>
      <c r="J12" s="10" t="s">
        <v>263</v>
      </c>
      <c r="K12" s="10"/>
      <c r="L12" s="10" t="s">
        <v>258</v>
      </c>
      <c r="M12" s="10" t="s">
        <v>261</v>
      </c>
    </row>
    <row r="13" s="2" customFormat="1" ht="20" customHeight="1" spans="1:13">
      <c r="A13" s="9"/>
      <c r="B13" s="14" t="s">
        <v>331</v>
      </c>
      <c r="C13" s="14" t="s">
        <v>331</v>
      </c>
      <c r="D13" s="14" t="s">
        <v>353</v>
      </c>
      <c r="E13" s="14"/>
      <c r="F13" s="10" t="s">
        <v>253</v>
      </c>
      <c r="G13" s="10"/>
      <c r="H13" s="10" t="s">
        <v>259</v>
      </c>
      <c r="I13" s="10"/>
      <c r="J13" s="10" t="s">
        <v>252</v>
      </c>
      <c r="K13" s="10"/>
      <c r="L13" s="10" t="s">
        <v>304</v>
      </c>
      <c r="M13" s="10" t="s">
        <v>261</v>
      </c>
    </row>
    <row r="14" s="2" customFormat="1" ht="20" customHeight="1" spans="1:13">
      <c r="A14" s="9"/>
      <c r="B14" s="14" t="s">
        <v>300</v>
      </c>
      <c r="C14" s="14" t="s">
        <v>301</v>
      </c>
      <c r="D14" s="14" t="s">
        <v>419</v>
      </c>
      <c r="E14" s="14"/>
      <c r="F14" s="10" t="s">
        <v>250</v>
      </c>
      <c r="G14" s="10"/>
      <c r="H14" s="10" t="s">
        <v>357</v>
      </c>
      <c r="I14" s="10"/>
      <c r="J14" s="10" t="s">
        <v>252</v>
      </c>
      <c r="K14" s="10"/>
      <c r="L14" s="10" t="s">
        <v>420</v>
      </c>
      <c r="M14" s="10" t="s">
        <v>254</v>
      </c>
    </row>
    <row r="15" s="2" customFormat="1" ht="20" customHeight="1" spans="1:13">
      <c r="A15" s="9"/>
      <c r="B15" s="14" t="s">
        <v>305</v>
      </c>
      <c r="C15" s="14" t="s">
        <v>306</v>
      </c>
      <c r="D15" s="14" t="s">
        <v>421</v>
      </c>
      <c r="E15" s="14"/>
      <c r="F15" s="10" t="s">
        <v>250</v>
      </c>
      <c r="G15" s="10"/>
      <c r="H15" s="10" t="s">
        <v>350</v>
      </c>
      <c r="I15" s="10"/>
      <c r="J15" s="10" t="s">
        <v>263</v>
      </c>
      <c r="K15" s="10"/>
      <c r="L15" s="10" t="s">
        <v>316</v>
      </c>
      <c r="M15" s="10" t="s">
        <v>254</v>
      </c>
    </row>
    <row r="16" s="2" customFormat="1" ht="20" customHeight="1" spans="1:13">
      <c r="A16" s="9"/>
      <c r="B16" s="14" t="s">
        <v>300</v>
      </c>
      <c r="C16" s="14" t="s">
        <v>324</v>
      </c>
      <c r="D16" s="14" t="s">
        <v>422</v>
      </c>
      <c r="E16" s="14"/>
      <c r="F16" s="10" t="s">
        <v>258</v>
      </c>
      <c r="G16" s="10"/>
      <c r="H16" s="10"/>
      <c r="I16" s="10"/>
      <c r="J16" s="10" t="s">
        <v>326</v>
      </c>
      <c r="K16" s="10"/>
      <c r="L16" s="10" t="s">
        <v>423</v>
      </c>
      <c r="M16" s="10" t="s">
        <v>261</v>
      </c>
    </row>
    <row r="17" s="2" customFormat="1" ht="20" customHeight="1" spans="1:13">
      <c r="A17" s="9"/>
      <c r="B17" s="14" t="s">
        <v>300</v>
      </c>
      <c r="C17" s="14" t="s">
        <v>333</v>
      </c>
      <c r="D17" s="14" t="s">
        <v>424</v>
      </c>
      <c r="E17" s="14"/>
      <c r="F17" s="10" t="s">
        <v>258</v>
      </c>
      <c r="G17" s="10"/>
      <c r="H17" s="10"/>
      <c r="I17" s="10"/>
      <c r="J17" s="10" t="s">
        <v>326</v>
      </c>
      <c r="K17" s="10"/>
      <c r="L17" s="10" t="s">
        <v>425</v>
      </c>
      <c r="M17" s="10" t="s">
        <v>254</v>
      </c>
    </row>
    <row r="18" s="2" customFormat="1" ht="20" customHeight="1" spans="1:13">
      <c r="A18" s="9"/>
      <c r="B18" s="14" t="s">
        <v>305</v>
      </c>
      <c r="C18" s="14" t="s">
        <v>306</v>
      </c>
      <c r="D18" s="14" t="s">
        <v>426</v>
      </c>
      <c r="E18" s="14"/>
      <c r="F18" s="10" t="s">
        <v>250</v>
      </c>
      <c r="G18" s="10"/>
      <c r="H18" s="10" t="s">
        <v>350</v>
      </c>
      <c r="I18" s="10"/>
      <c r="J18" s="10" t="s">
        <v>263</v>
      </c>
      <c r="K18" s="10"/>
      <c r="L18" s="10" t="s">
        <v>373</v>
      </c>
      <c r="M18" s="10" t="s">
        <v>254</v>
      </c>
    </row>
    <row r="19" s="1" customFormat="1" ht="33" customHeight="1" spans="1:13">
      <c r="A19" s="4" t="s">
        <v>271</v>
      </c>
      <c r="B19" s="4"/>
      <c r="C19" s="4"/>
      <c r="D19" s="4"/>
      <c r="E19" s="4"/>
      <c r="F19" s="4"/>
      <c r="G19" s="4"/>
      <c r="H19" s="4"/>
      <c r="I19" s="4"/>
      <c r="J19" s="4"/>
      <c r="K19" s="4"/>
      <c r="L19" s="4"/>
      <c r="M19" s="4"/>
    </row>
    <row r="20" s="2" customFormat="1" customHeight="1" spans="1:13">
      <c r="A20" s="5" t="s">
        <v>272</v>
      </c>
      <c r="B20" s="6" t="s">
        <v>273</v>
      </c>
      <c r="C20" s="6"/>
      <c r="D20" s="6"/>
      <c r="E20" s="6"/>
      <c r="F20" s="6"/>
      <c r="G20" s="6"/>
      <c r="H20" s="6"/>
      <c r="I20" s="6"/>
      <c r="J20" s="6"/>
      <c r="K20" s="20" t="s">
        <v>317</v>
      </c>
      <c r="L20" s="20"/>
      <c r="M20" s="20"/>
    </row>
    <row r="21" s="2" customFormat="1" ht="35" customHeight="1" spans="1:13">
      <c r="A21" s="7" t="s">
        <v>275</v>
      </c>
      <c r="B21" s="8" t="s">
        <v>427</v>
      </c>
      <c r="C21" s="8"/>
      <c r="D21" s="8"/>
      <c r="E21" s="8"/>
      <c r="F21" s="8"/>
      <c r="G21" s="9" t="s">
        <v>277</v>
      </c>
      <c r="H21" s="9"/>
      <c r="I21" s="10" t="s">
        <v>319</v>
      </c>
      <c r="J21" s="10"/>
      <c r="K21" s="10"/>
      <c r="L21" s="10"/>
      <c r="M21" s="10"/>
    </row>
    <row r="22" s="2" customFormat="1" customHeight="1" spans="1:13">
      <c r="A22" s="7" t="s">
        <v>279</v>
      </c>
      <c r="B22" s="10">
        <v>10</v>
      </c>
      <c r="C22" s="10"/>
      <c r="D22" s="10"/>
      <c r="E22" s="10"/>
      <c r="F22" s="10"/>
      <c r="G22" s="9" t="s">
        <v>280</v>
      </c>
      <c r="H22" s="9"/>
      <c r="I22" s="10" t="s">
        <v>320</v>
      </c>
      <c r="J22" s="10"/>
      <c r="K22" s="10"/>
      <c r="L22" s="10"/>
      <c r="M22" s="10"/>
    </row>
    <row r="23" s="2" customFormat="1" customHeight="1" spans="1:13">
      <c r="A23" s="7" t="s">
        <v>282</v>
      </c>
      <c r="B23" s="11">
        <v>10</v>
      </c>
      <c r="C23" s="11"/>
      <c r="D23" s="11"/>
      <c r="E23" s="11"/>
      <c r="F23" s="11"/>
      <c r="G23" s="7" t="s">
        <v>283</v>
      </c>
      <c r="H23" s="9"/>
      <c r="I23" s="11"/>
      <c r="J23" s="11"/>
      <c r="K23" s="11"/>
      <c r="L23" s="11"/>
      <c r="M23" s="11"/>
    </row>
    <row r="24" s="2" customFormat="1" customHeight="1" spans="1:13">
      <c r="A24" s="9"/>
      <c r="B24" s="11"/>
      <c r="C24" s="11"/>
      <c r="D24" s="11"/>
      <c r="E24" s="11"/>
      <c r="F24" s="11"/>
      <c r="G24" s="7" t="s">
        <v>284</v>
      </c>
      <c r="H24" s="9"/>
      <c r="I24" s="11">
        <v>10</v>
      </c>
      <c r="J24" s="11"/>
      <c r="K24" s="11"/>
      <c r="L24" s="11"/>
      <c r="M24" s="11"/>
    </row>
    <row r="25" s="2" customFormat="1" ht="58" customHeight="1" spans="1:13">
      <c r="A25" s="7" t="s">
        <v>285</v>
      </c>
      <c r="B25" s="13" t="s">
        <v>428</v>
      </c>
      <c r="C25" s="14"/>
      <c r="D25" s="14"/>
      <c r="E25" s="14"/>
      <c r="F25" s="14"/>
      <c r="G25" s="14"/>
      <c r="H25" s="14"/>
      <c r="I25" s="14"/>
      <c r="J25" s="14"/>
      <c r="K25" s="14"/>
      <c r="L25" s="14"/>
      <c r="M25" s="14"/>
    </row>
    <row r="26" s="2" customFormat="1" ht="35" customHeight="1" spans="1:13">
      <c r="A26" s="7" t="s">
        <v>287</v>
      </c>
      <c r="B26" s="14" t="s">
        <v>406</v>
      </c>
      <c r="C26" s="14"/>
      <c r="D26" s="14"/>
      <c r="E26" s="14"/>
      <c r="F26" s="14"/>
      <c r="G26" s="14"/>
      <c r="H26" s="14"/>
      <c r="I26" s="14"/>
      <c r="J26" s="14"/>
      <c r="K26" s="14"/>
      <c r="L26" s="14"/>
      <c r="M26" s="14"/>
    </row>
    <row r="27" s="2" customFormat="1" customHeight="1" spans="1:13">
      <c r="A27" s="7" t="s">
        <v>289</v>
      </c>
      <c r="B27" s="14" t="s">
        <v>429</v>
      </c>
      <c r="C27" s="14"/>
      <c r="D27" s="14"/>
      <c r="E27" s="14"/>
      <c r="F27" s="14"/>
      <c r="G27" s="14"/>
      <c r="H27" s="14"/>
      <c r="I27" s="14"/>
      <c r="J27" s="14"/>
      <c r="K27" s="14"/>
      <c r="L27" s="14"/>
      <c r="M27" s="14"/>
    </row>
    <row r="28" s="2" customFormat="1" customHeight="1" spans="1:13">
      <c r="A28" s="7" t="s">
        <v>291</v>
      </c>
      <c r="B28" s="7" t="s">
        <v>292</v>
      </c>
      <c r="C28" s="7" t="s">
        <v>293</v>
      </c>
      <c r="D28" s="7" t="s">
        <v>294</v>
      </c>
      <c r="E28" s="9"/>
      <c r="F28" s="7" t="s">
        <v>295</v>
      </c>
      <c r="G28" s="9"/>
      <c r="H28" s="7" t="s">
        <v>296</v>
      </c>
      <c r="I28" s="9"/>
      <c r="J28" s="7" t="s">
        <v>297</v>
      </c>
      <c r="K28" s="9"/>
      <c r="L28" s="7" t="s">
        <v>298</v>
      </c>
      <c r="M28" s="7" t="s">
        <v>299</v>
      </c>
    </row>
    <row r="29" s="2" customFormat="1" customHeight="1" spans="1:13">
      <c r="A29" s="9"/>
      <c r="B29" s="14" t="s">
        <v>305</v>
      </c>
      <c r="C29" s="14" t="s">
        <v>306</v>
      </c>
      <c r="D29" s="14" t="s">
        <v>430</v>
      </c>
      <c r="E29" s="14"/>
      <c r="F29" s="10" t="s">
        <v>356</v>
      </c>
      <c r="G29" s="10"/>
      <c r="H29" s="10" t="s">
        <v>269</v>
      </c>
      <c r="I29" s="10"/>
      <c r="J29" s="10" t="s">
        <v>263</v>
      </c>
      <c r="K29" s="10"/>
      <c r="L29" s="10" t="s">
        <v>431</v>
      </c>
      <c r="M29" s="10" t="s">
        <v>261</v>
      </c>
    </row>
    <row r="30" s="2" customFormat="1" customHeight="1" spans="1:13">
      <c r="A30" s="9"/>
      <c r="B30" s="14" t="s">
        <v>305</v>
      </c>
      <c r="C30" s="14" t="s">
        <v>347</v>
      </c>
      <c r="D30" s="14" t="s">
        <v>432</v>
      </c>
      <c r="E30" s="14"/>
      <c r="F30" s="10" t="s">
        <v>303</v>
      </c>
      <c r="G30" s="10"/>
      <c r="H30" s="10" t="s">
        <v>259</v>
      </c>
      <c r="I30" s="10"/>
      <c r="J30" s="10" t="s">
        <v>263</v>
      </c>
      <c r="K30" s="10"/>
      <c r="L30" s="10" t="s">
        <v>264</v>
      </c>
      <c r="M30" s="10" t="s">
        <v>254</v>
      </c>
    </row>
    <row r="31" s="2" customFormat="1" ht="35" customHeight="1" spans="1:13">
      <c r="A31" s="9"/>
      <c r="B31" s="14" t="s">
        <v>300</v>
      </c>
      <c r="C31" s="14" t="s">
        <v>343</v>
      </c>
      <c r="D31" s="14" t="s">
        <v>433</v>
      </c>
      <c r="E31" s="14"/>
      <c r="F31" s="10" t="s">
        <v>434</v>
      </c>
      <c r="G31" s="10"/>
      <c r="H31" s="10"/>
      <c r="I31" s="10"/>
      <c r="J31" s="10" t="s">
        <v>326</v>
      </c>
      <c r="K31" s="10"/>
      <c r="L31" s="10" t="s">
        <v>254</v>
      </c>
      <c r="M31" s="10" t="s">
        <v>254</v>
      </c>
    </row>
    <row r="32" s="2" customFormat="1" ht="35" customHeight="1" spans="1:13">
      <c r="A32" s="15"/>
      <c r="B32" s="16"/>
      <c r="C32" s="16"/>
      <c r="D32" s="16"/>
      <c r="E32" s="16"/>
      <c r="F32" s="17"/>
      <c r="G32" s="17"/>
      <c r="H32" s="17"/>
      <c r="I32" s="17"/>
      <c r="J32" s="17"/>
      <c r="K32" s="17"/>
      <c r="L32" s="17"/>
      <c r="M32" s="17"/>
    </row>
  </sheetData>
  <mergeCells count="90">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5:A6"/>
    <mergeCell ref="A10:A18"/>
    <mergeCell ref="A23:A24"/>
    <mergeCell ref="A28:A31"/>
    <mergeCell ref="B5:F6"/>
    <mergeCell ref="B23:F24"/>
  </mergeCells>
  <printOptions horizontalCentered="1"/>
  <pageMargins left="0.984027777777778" right="0.984027777777778" top="0.98402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opLeftCell="A4" workbookViewId="0">
      <selection activeCell="J14" sqref="J14:K14"/>
    </sheetView>
  </sheetViews>
  <sheetFormatPr defaultColWidth="10" defaultRowHeight="22" customHeight="1"/>
  <cols>
    <col min="1" max="1" width="15.625" style="3" customWidth="1"/>
    <col min="2" max="2" width="11.125" style="2" customWidth="1"/>
    <col min="3" max="3" width="19.125" style="2" customWidth="1"/>
    <col min="4" max="4" width="20.5" style="2" customWidth="1"/>
    <col min="5" max="5" width="9.25" style="2" customWidth="1"/>
    <col min="6" max="6" width="1.25" style="2" customWidth="1"/>
    <col min="7" max="8" width="8.625" style="2" customWidth="1"/>
    <col min="9" max="9" width="2.125" style="2" customWidth="1"/>
    <col min="10" max="10" width="4.25" style="2" customWidth="1"/>
    <col min="11" max="11" width="5" style="2" customWidth="1"/>
    <col min="12" max="12" width="7.625" style="2" customWidth="1"/>
    <col min="13" max="13" width="13" style="2" customWidth="1"/>
    <col min="14" max="16384" width="10" style="2"/>
  </cols>
  <sheetData>
    <row r="1" s="1" customFormat="1" ht="33" customHeight="1" spans="1:13">
      <c r="A1" s="4" t="s">
        <v>271</v>
      </c>
      <c r="B1" s="4"/>
      <c r="C1" s="4"/>
      <c r="D1" s="4"/>
      <c r="E1" s="4"/>
      <c r="F1" s="4"/>
      <c r="G1" s="4"/>
      <c r="H1" s="4"/>
      <c r="I1" s="4"/>
      <c r="J1" s="4"/>
      <c r="K1" s="4"/>
      <c r="L1" s="4"/>
      <c r="M1" s="4"/>
    </row>
    <row r="2" s="2" customFormat="1" ht="20" customHeight="1" spans="1:13">
      <c r="A2" s="5" t="s">
        <v>272</v>
      </c>
      <c r="B2" s="6" t="s">
        <v>273</v>
      </c>
      <c r="C2" s="6"/>
      <c r="D2" s="6"/>
      <c r="E2" s="6"/>
      <c r="F2" s="6"/>
      <c r="G2" s="6"/>
      <c r="H2" s="6"/>
      <c r="I2" s="6"/>
      <c r="J2" s="6"/>
      <c r="K2" s="20" t="s">
        <v>317</v>
      </c>
      <c r="L2" s="20"/>
      <c r="M2" s="20"/>
    </row>
    <row r="3" s="2" customFormat="1" ht="20" customHeight="1" spans="1:13">
      <c r="A3" s="7" t="s">
        <v>275</v>
      </c>
      <c r="B3" s="8" t="s">
        <v>435</v>
      </c>
      <c r="C3" s="8"/>
      <c r="D3" s="8"/>
      <c r="E3" s="8"/>
      <c r="F3" s="8"/>
      <c r="G3" s="9" t="s">
        <v>277</v>
      </c>
      <c r="H3" s="9"/>
      <c r="I3" s="10" t="s">
        <v>319</v>
      </c>
      <c r="J3" s="10"/>
      <c r="K3" s="10"/>
      <c r="L3" s="10"/>
      <c r="M3" s="10"/>
    </row>
    <row r="4" s="2" customFormat="1" ht="20" customHeight="1" spans="1:13">
      <c r="A4" s="7" t="s">
        <v>279</v>
      </c>
      <c r="B4" s="10">
        <v>10</v>
      </c>
      <c r="C4" s="10"/>
      <c r="D4" s="10"/>
      <c r="E4" s="10"/>
      <c r="F4" s="10"/>
      <c r="G4" s="9" t="s">
        <v>280</v>
      </c>
      <c r="H4" s="9"/>
      <c r="I4" s="10" t="s">
        <v>320</v>
      </c>
      <c r="J4" s="10"/>
      <c r="K4" s="10"/>
      <c r="L4" s="10"/>
      <c r="M4" s="10"/>
    </row>
    <row r="5" s="2" customFormat="1" ht="20" customHeight="1" spans="1:13">
      <c r="A5" s="7" t="s">
        <v>282</v>
      </c>
      <c r="B5" s="11">
        <v>299</v>
      </c>
      <c r="C5" s="11"/>
      <c r="D5" s="11"/>
      <c r="E5" s="11"/>
      <c r="F5" s="11"/>
      <c r="G5" s="7" t="s">
        <v>283</v>
      </c>
      <c r="H5" s="9"/>
      <c r="I5" s="11"/>
      <c r="J5" s="11"/>
      <c r="K5" s="11"/>
      <c r="L5" s="11"/>
      <c r="M5" s="11"/>
    </row>
    <row r="6" s="2" customFormat="1" ht="20" customHeight="1" spans="1:13">
      <c r="A6" s="9"/>
      <c r="B6" s="11"/>
      <c r="C6" s="11"/>
      <c r="D6" s="11"/>
      <c r="E6" s="11"/>
      <c r="F6" s="11"/>
      <c r="G6" s="7" t="s">
        <v>284</v>
      </c>
      <c r="H6" s="9"/>
      <c r="I6" s="11">
        <v>299</v>
      </c>
      <c r="J6" s="11"/>
      <c r="K6" s="11"/>
      <c r="L6" s="11"/>
      <c r="M6" s="11"/>
    </row>
    <row r="7" s="2" customFormat="1" ht="51" customHeight="1" spans="1:13">
      <c r="A7" s="7" t="s">
        <v>285</v>
      </c>
      <c r="B7" s="13" t="s">
        <v>436</v>
      </c>
      <c r="C7" s="14"/>
      <c r="D7" s="14"/>
      <c r="E7" s="14"/>
      <c r="F7" s="14"/>
      <c r="G7" s="14"/>
      <c r="H7" s="14"/>
      <c r="I7" s="14"/>
      <c r="J7" s="14"/>
      <c r="K7" s="14"/>
      <c r="L7" s="14"/>
      <c r="M7" s="14"/>
    </row>
    <row r="8" s="2" customFormat="1" customHeight="1" spans="1:13">
      <c r="A8" s="7" t="s">
        <v>287</v>
      </c>
      <c r="B8" s="13" t="s">
        <v>361</v>
      </c>
      <c r="C8" s="14"/>
      <c r="D8" s="14"/>
      <c r="E8" s="14"/>
      <c r="F8" s="14"/>
      <c r="G8" s="14"/>
      <c r="H8" s="14"/>
      <c r="I8" s="14"/>
      <c r="J8" s="14"/>
      <c r="K8" s="14"/>
      <c r="L8" s="14"/>
      <c r="M8" s="14"/>
    </row>
    <row r="9" s="2" customFormat="1" customHeight="1" spans="1:13">
      <c r="A9" s="7" t="s">
        <v>289</v>
      </c>
      <c r="B9" s="14" t="s">
        <v>437</v>
      </c>
      <c r="C9" s="14"/>
      <c r="D9" s="14"/>
      <c r="E9" s="14"/>
      <c r="F9" s="14"/>
      <c r="G9" s="14"/>
      <c r="H9" s="14"/>
      <c r="I9" s="14"/>
      <c r="J9" s="14"/>
      <c r="K9" s="14"/>
      <c r="L9" s="14"/>
      <c r="M9" s="14"/>
    </row>
    <row r="10" s="2" customFormat="1" ht="20" customHeight="1" spans="1:13">
      <c r="A10" s="7" t="s">
        <v>291</v>
      </c>
      <c r="B10" s="7" t="s">
        <v>292</v>
      </c>
      <c r="C10" s="7" t="s">
        <v>293</v>
      </c>
      <c r="D10" s="7" t="s">
        <v>294</v>
      </c>
      <c r="E10" s="9"/>
      <c r="F10" s="7" t="s">
        <v>295</v>
      </c>
      <c r="G10" s="9"/>
      <c r="H10" s="7" t="s">
        <v>296</v>
      </c>
      <c r="I10" s="9"/>
      <c r="J10" s="7" t="s">
        <v>297</v>
      </c>
      <c r="K10" s="9"/>
      <c r="L10" s="7" t="s">
        <v>298</v>
      </c>
      <c r="M10" s="7" t="s">
        <v>299</v>
      </c>
    </row>
    <row r="11" s="2" customFormat="1" ht="20" customHeight="1" spans="1:13">
      <c r="A11" s="9"/>
      <c r="B11" s="14" t="s">
        <v>305</v>
      </c>
      <c r="C11" s="14" t="s">
        <v>336</v>
      </c>
      <c r="D11" s="14" t="s">
        <v>438</v>
      </c>
      <c r="E11" s="14"/>
      <c r="F11" s="10" t="s">
        <v>258</v>
      </c>
      <c r="G11" s="10"/>
      <c r="H11" s="10" t="s">
        <v>259</v>
      </c>
      <c r="I11" s="10"/>
      <c r="J11" s="10" t="s">
        <v>263</v>
      </c>
      <c r="K11" s="10"/>
      <c r="L11" s="10" t="s">
        <v>264</v>
      </c>
      <c r="M11" s="10" t="s">
        <v>254</v>
      </c>
    </row>
    <row r="12" s="2" customFormat="1" ht="33" customHeight="1" spans="1:13">
      <c r="A12" s="9"/>
      <c r="B12" s="14" t="s">
        <v>305</v>
      </c>
      <c r="C12" s="14" t="s">
        <v>336</v>
      </c>
      <c r="D12" s="14" t="s">
        <v>390</v>
      </c>
      <c r="E12" s="14"/>
      <c r="F12" s="10" t="s">
        <v>253</v>
      </c>
      <c r="G12" s="10"/>
      <c r="H12" s="10" t="s">
        <v>259</v>
      </c>
      <c r="I12" s="10"/>
      <c r="J12" s="10" t="s">
        <v>263</v>
      </c>
      <c r="K12" s="10"/>
      <c r="L12" s="10" t="s">
        <v>264</v>
      </c>
      <c r="M12" s="10" t="s">
        <v>261</v>
      </c>
    </row>
    <row r="13" s="2" customFormat="1" ht="20" customHeight="1" spans="1:13">
      <c r="A13" s="9"/>
      <c r="B13" s="14" t="s">
        <v>305</v>
      </c>
      <c r="C13" s="14" t="s">
        <v>347</v>
      </c>
      <c r="D13" s="14" t="s">
        <v>439</v>
      </c>
      <c r="E13" s="14"/>
      <c r="F13" s="10" t="s">
        <v>253</v>
      </c>
      <c r="G13" s="10"/>
      <c r="H13" s="10" t="s">
        <v>259</v>
      </c>
      <c r="I13" s="10"/>
      <c r="J13" s="10" t="s">
        <v>252</v>
      </c>
      <c r="K13" s="10"/>
      <c r="L13" s="10" t="s">
        <v>388</v>
      </c>
      <c r="M13" s="10" t="s">
        <v>261</v>
      </c>
    </row>
    <row r="14" s="2" customFormat="1" ht="20" customHeight="1" spans="1:13">
      <c r="A14" s="9"/>
      <c r="B14" s="14" t="s">
        <v>305</v>
      </c>
      <c r="C14" s="14" t="s">
        <v>347</v>
      </c>
      <c r="D14" s="14" t="s">
        <v>386</v>
      </c>
      <c r="E14" s="14"/>
      <c r="F14" s="10" t="s">
        <v>253</v>
      </c>
      <c r="G14" s="10"/>
      <c r="H14" s="10" t="s">
        <v>259</v>
      </c>
      <c r="I14" s="10"/>
      <c r="J14" s="10" t="s">
        <v>263</v>
      </c>
      <c r="K14" s="10"/>
      <c r="L14" s="10" t="s">
        <v>264</v>
      </c>
      <c r="M14" s="10" t="s">
        <v>261</v>
      </c>
    </row>
    <row r="15" s="2" customFormat="1" ht="20" customHeight="1" spans="1:13">
      <c r="A15" s="9"/>
      <c r="B15" s="14" t="s">
        <v>331</v>
      </c>
      <c r="C15" s="14" t="s">
        <v>352</v>
      </c>
      <c r="D15" s="14" t="s">
        <v>353</v>
      </c>
      <c r="E15" s="14"/>
      <c r="F15" s="10" t="s">
        <v>253</v>
      </c>
      <c r="G15" s="10"/>
      <c r="H15" s="10" t="s">
        <v>259</v>
      </c>
      <c r="I15" s="10"/>
      <c r="J15" s="10" t="s">
        <v>252</v>
      </c>
      <c r="K15" s="10"/>
      <c r="L15" s="10" t="s">
        <v>304</v>
      </c>
      <c r="M15" s="10" t="s">
        <v>261</v>
      </c>
    </row>
    <row r="16" s="2" customFormat="1" ht="20" customHeight="1" spans="1:13">
      <c r="A16" s="9"/>
      <c r="B16" s="14" t="s">
        <v>300</v>
      </c>
      <c r="C16" s="14" t="s">
        <v>301</v>
      </c>
      <c r="D16" s="21" t="s">
        <v>440</v>
      </c>
      <c r="E16" s="22"/>
      <c r="F16" s="10" t="s">
        <v>250</v>
      </c>
      <c r="G16" s="10"/>
      <c r="H16" s="10" t="s">
        <v>399</v>
      </c>
      <c r="I16" s="10"/>
      <c r="J16" s="10" t="s">
        <v>252</v>
      </c>
      <c r="K16" s="10"/>
      <c r="L16" s="10" t="s">
        <v>441</v>
      </c>
      <c r="M16" s="10" t="s">
        <v>254</v>
      </c>
    </row>
    <row r="17" s="2" customFormat="1" ht="20" customHeight="1" spans="1:13">
      <c r="A17" s="9"/>
      <c r="B17" s="14" t="s">
        <v>305</v>
      </c>
      <c r="C17" s="14" t="s">
        <v>306</v>
      </c>
      <c r="D17" s="14" t="s">
        <v>442</v>
      </c>
      <c r="E17" s="14"/>
      <c r="F17" s="10" t="s">
        <v>338</v>
      </c>
      <c r="G17" s="10"/>
      <c r="H17" s="10" t="s">
        <v>384</v>
      </c>
      <c r="I17" s="10"/>
      <c r="J17" s="10" t="s">
        <v>252</v>
      </c>
      <c r="K17" s="10"/>
      <c r="L17" s="10" t="s">
        <v>443</v>
      </c>
      <c r="M17" s="10" t="s">
        <v>254</v>
      </c>
    </row>
    <row r="18" s="2" customFormat="1" ht="33" customHeight="1" spans="1:13">
      <c r="A18" s="9"/>
      <c r="B18" s="14" t="s">
        <v>300</v>
      </c>
      <c r="C18" s="14" t="s">
        <v>301</v>
      </c>
      <c r="D18" s="14" t="s">
        <v>444</v>
      </c>
      <c r="E18" s="14"/>
      <c r="F18" s="10" t="s">
        <v>258</v>
      </c>
      <c r="G18" s="10"/>
      <c r="H18" s="10" t="s">
        <v>384</v>
      </c>
      <c r="I18" s="10"/>
      <c r="J18" s="10" t="s">
        <v>263</v>
      </c>
      <c r="K18" s="10"/>
      <c r="L18" s="10" t="s">
        <v>253</v>
      </c>
      <c r="M18" s="10" t="s">
        <v>261</v>
      </c>
    </row>
    <row r="19" s="2" customFormat="1" ht="20" customHeight="1" spans="1:13">
      <c r="A19" s="9"/>
      <c r="B19" s="14" t="s">
        <v>305</v>
      </c>
      <c r="C19" s="14" t="s">
        <v>336</v>
      </c>
      <c r="D19" s="14" t="s">
        <v>445</v>
      </c>
      <c r="E19" s="14"/>
      <c r="F19" s="10" t="s">
        <v>253</v>
      </c>
      <c r="G19" s="10"/>
      <c r="H19" s="10"/>
      <c r="I19" s="10"/>
      <c r="J19" s="10" t="s">
        <v>326</v>
      </c>
      <c r="K19" s="10"/>
      <c r="L19" s="10" t="s">
        <v>261</v>
      </c>
      <c r="M19" s="10" t="s">
        <v>261</v>
      </c>
    </row>
    <row r="20" s="2" customFormat="1" ht="20" customHeight="1" spans="1:13">
      <c r="A20" s="9"/>
      <c r="B20" s="14" t="s">
        <v>300</v>
      </c>
      <c r="C20" s="14" t="s">
        <v>324</v>
      </c>
      <c r="D20" s="14" t="s">
        <v>446</v>
      </c>
      <c r="E20" s="14"/>
      <c r="F20" s="10" t="s">
        <v>258</v>
      </c>
      <c r="G20" s="10"/>
      <c r="H20" s="10"/>
      <c r="I20" s="10"/>
      <c r="J20" s="10" t="s">
        <v>326</v>
      </c>
      <c r="K20" s="10"/>
      <c r="L20" s="10" t="s">
        <v>254</v>
      </c>
      <c r="M20" s="10" t="s">
        <v>261</v>
      </c>
    </row>
  </sheetData>
  <mergeCells count="6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D19:E19"/>
    <mergeCell ref="F19:G19"/>
    <mergeCell ref="H19:I19"/>
    <mergeCell ref="J19:K19"/>
    <mergeCell ref="D20:E20"/>
    <mergeCell ref="F20:G20"/>
    <mergeCell ref="H20:I20"/>
    <mergeCell ref="J20:K20"/>
    <mergeCell ref="A5:A6"/>
    <mergeCell ref="A10:A20"/>
    <mergeCell ref="B5:F6"/>
  </mergeCells>
  <printOptions horizontalCentered="1"/>
  <pageMargins left="0.984027777777778" right="0.984027777777778" top="0.786805555555556" bottom="0.786805555555556"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workbookViewId="0">
      <selection activeCell="O14" sqref="O14"/>
    </sheetView>
  </sheetViews>
  <sheetFormatPr defaultColWidth="10" defaultRowHeight="22" customHeight="1"/>
  <cols>
    <col min="1" max="1" width="15.625" style="3" customWidth="1"/>
    <col min="2" max="2" width="11.125" style="2" customWidth="1"/>
    <col min="3" max="3" width="16.125" style="2" customWidth="1"/>
    <col min="4" max="4" width="16" style="2" customWidth="1"/>
    <col min="5" max="5" width="11.75" style="2" customWidth="1"/>
    <col min="6" max="6" width="2.625" style="2" customWidth="1"/>
    <col min="7" max="8" width="8.625" style="2" customWidth="1"/>
    <col min="9" max="9" width="2.125" style="2" customWidth="1"/>
    <col min="10" max="10" width="5.375" style="2" customWidth="1"/>
    <col min="11" max="11" width="4.75" style="2" customWidth="1"/>
    <col min="12" max="12" width="10.125" style="2" customWidth="1"/>
    <col min="13" max="13" width="13.375" style="2" customWidth="1"/>
    <col min="14" max="16384" width="10" style="2"/>
  </cols>
  <sheetData>
    <row r="1" s="1" customFormat="1" ht="33" customHeight="1" spans="1:13">
      <c r="A1" s="4" t="s">
        <v>271</v>
      </c>
      <c r="B1" s="4"/>
      <c r="C1" s="4"/>
      <c r="D1" s="4"/>
      <c r="E1" s="4"/>
      <c r="F1" s="4"/>
      <c r="G1" s="4"/>
      <c r="H1" s="4"/>
      <c r="I1" s="4"/>
      <c r="J1" s="4"/>
      <c r="K1" s="4"/>
      <c r="L1" s="4"/>
      <c r="M1" s="4"/>
    </row>
    <row r="2" s="2" customFormat="1" customHeight="1" spans="1:13">
      <c r="A2" s="5" t="s">
        <v>272</v>
      </c>
      <c r="B2" s="6" t="s">
        <v>273</v>
      </c>
      <c r="C2" s="6"/>
      <c r="D2" s="6"/>
      <c r="E2" s="6"/>
      <c r="F2" s="6"/>
      <c r="G2" s="6"/>
      <c r="H2" s="6"/>
      <c r="I2" s="6"/>
      <c r="J2" s="6"/>
      <c r="K2" s="20" t="s">
        <v>317</v>
      </c>
      <c r="L2" s="20"/>
      <c r="M2" s="20"/>
    </row>
    <row r="3" s="2" customFormat="1" customHeight="1" spans="1:13">
      <c r="A3" s="7" t="s">
        <v>275</v>
      </c>
      <c r="B3" s="8" t="s">
        <v>447</v>
      </c>
      <c r="C3" s="8"/>
      <c r="D3" s="8"/>
      <c r="E3" s="8"/>
      <c r="F3" s="8"/>
      <c r="G3" s="9" t="s">
        <v>277</v>
      </c>
      <c r="H3" s="9"/>
      <c r="I3" s="10" t="s">
        <v>319</v>
      </c>
      <c r="J3" s="10"/>
      <c r="K3" s="10"/>
      <c r="L3" s="10"/>
      <c r="M3" s="10"/>
    </row>
    <row r="4" s="2" customFormat="1" customHeight="1" spans="1:13">
      <c r="A4" s="7" t="s">
        <v>279</v>
      </c>
      <c r="B4" s="10">
        <v>10</v>
      </c>
      <c r="C4" s="10"/>
      <c r="D4" s="10"/>
      <c r="E4" s="10"/>
      <c r="F4" s="10"/>
      <c r="G4" s="9" t="s">
        <v>280</v>
      </c>
      <c r="H4" s="9"/>
      <c r="I4" s="10" t="s">
        <v>320</v>
      </c>
      <c r="J4" s="10"/>
      <c r="K4" s="10"/>
      <c r="L4" s="10"/>
      <c r="M4" s="10"/>
    </row>
    <row r="5" s="2" customFormat="1" customHeight="1" spans="1:13">
      <c r="A5" s="7" t="s">
        <v>282</v>
      </c>
      <c r="B5" s="11">
        <v>161</v>
      </c>
      <c r="C5" s="11"/>
      <c r="D5" s="11"/>
      <c r="E5" s="11"/>
      <c r="F5" s="11"/>
      <c r="G5" s="7" t="s">
        <v>283</v>
      </c>
      <c r="H5" s="9"/>
      <c r="I5" s="11"/>
      <c r="J5" s="11"/>
      <c r="K5" s="11"/>
      <c r="L5" s="11"/>
      <c r="M5" s="11"/>
    </row>
    <row r="6" s="2" customFormat="1" customHeight="1" spans="1:13">
      <c r="A6" s="9"/>
      <c r="B6" s="11"/>
      <c r="C6" s="11"/>
      <c r="D6" s="11"/>
      <c r="E6" s="11"/>
      <c r="F6" s="11"/>
      <c r="G6" s="7" t="s">
        <v>284</v>
      </c>
      <c r="H6" s="9"/>
      <c r="I6" s="11">
        <v>161</v>
      </c>
      <c r="J6" s="11"/>
      <c r="K6" s="11"/>
      <c r="L6" s="11"/>
      <c r="M6" s="11"/>
    </row>
    <row r="7" s="2" customFormat="1" ht="52" customHeight="1" spans="1:13">
      <c r="A7" s="7" t="s">
        <v>285</v>
      </c>
      <c r="B7" s="12" t="s">
        <v>448</v>
      </c>
      <c r="C7" s="8"/>
      <c r="D7" s="8"/>
      <c r="E7" s="8"/>
      <c r="F7" s="8"/>
      <c r="G7" s="8"/>
      <c r="H7" s="8"/>
      <c r="I7" s="8"/>
      <c r="J7" s="8"/>
      <c r="K7" s="8"/>
      <c r="L7" s="8"/>
      <c r="M7" s="8"/>
    </row>
    <row r="8" s="2" customFormat="1" customHeight="1" spans="1:13">
      <c r="A8" s="7" t="s">
        <v>287</v>
      </c>
      <c r="B8" s="13" t="s">
        <v>361</v>
      </c>
      <c r="C8" s="14"/>
      <c r="D8" s="14"/>
      <c r="E8" s="14"/>
      <c r="F8" s="14"/>
      <c r="G8" s="14"/>
      <c r="H8" s="14"/>
      <c r="I8" s="14"/>
      <c r="J8" s="14"/>
      <c r="K8" s="14"/>
      <c r="L8" s="14"/>
      <c r="M8" s="14"/>
    </row>
    <row r="9" s="2" customFormat="1" customHeight="1" spans="1:13">
      <c r="A9" s="7" t="s">
        <v>289</v>
      </c>
      <c r="B9" s="14" t="s">
        <v>449</v>
      </c>
      <c r="C9" s="14"/>
      <c r="D9" s="14"/>
      <c r="E9" s="14"/>
      <c r="F9" s="14"/>
      <c r="G9" s="14"/>
      <c r="H9" s="14"/>
      <c r="I9" s="14"/>
      <c r="J9" s="14"/>
      <c r="K9" s="14"/>
      <c r="L9" s="14"/>
      <c r="M9" s="14"/>
    </row>
    <row r="10" s="2" customFormat="1" customHeight="1" spans="1:13">
      <c r="A10" s="7" t="s">
        <v>291</v>
      </c>
      <c r="B10" s="7" t="s">
        <v>292</v>
      </c>
      <c r="C10" s="7" t="s">
        <v>293</v>
      </c>
      <c r="D10" s="7" t="s">
        <v>294</v>
      </c>
      <c r="E10" s="9"/>
      <c r="F10" s="7" t="s">
        <v>295</v>
      </c>
      <c r="G10" s="9"/>
      <c r="H10" s="7" t="s">
        <v>296</v>
      </c>
      <c r="I10" s="9"/>
      <c r="J10" s="7" t="s">
        <v>297</v>
      </c>
      <c r="K10" s="9"/>
      <c r="L10" s="7" t="s">
        <v>298</v>
      </c>
      <c r="M10" s="7" t="s">
        <v>299</v>
      </c>
    </row>
    <row r="11" s="2" customFormat="1" customHeight="1" spans="1:13">
      <c r="A11" s="9"/>
      <c r="B11" s="14" t="s">
        <v>305</v>
      </c>
      <c r="C11" s="14" t="s">
        <v>306</v>
      </c>
      <c r="D11" s="14" t="s">
        <v>450</v>
      </c>
      <c r="E11" s="14"/>
      <c r="F11" s="10" t="s">
        <v>314</v>
      </c>
      <c r="G11" s="10"/>
      <c r="H11" s="10" t="s">
        <v>451</v>
      </c>
      <c r="I11" s="10"/>
      <c r="J11" s="10" t="s">
        <v>263</v>
      </c>
      <c r="K11" s="10"/>
      <c r="L11" s="10" t="s">
        <v>250</v>
      </c>
      <c r="M11" s="10" t="s">
        <v>254</v>
      </c>
    </row>
    <row r="12" s="2" customFormat="1" customHeight="1" spans="1:13">
      <c r="A12" s="9"/>
      <c r="B12" s="14" t="s">
        <v>305</v>
      </c>
      <c r="C12" s="14" t="s">
        <v>347</v>
      </c>
      <c r="D12" s="14" t="s">
        <v>452</v>
      </c>
      <c r="E12" s="14"/>
      <c r="F12" s="10" t="s">
        <v>253</v>
      </c>
      <c r="G12" s="10"/>
      <c r="H12" s="10" t="s">
        <v>259</v>
      </c>
      <c r="I12" s="10"/>
      <c r="J12" s="10" t="s">
        <v>252</v>
      </c>
      <c r="K12" s="10"/>
      <c r="L12" s="10" t="s">
        <v>388</v>
      </c>
      <c r="M12" s="10" t="s">
        <v>261</v>
      </c>
    </row>
    <row r="13" s="2" customFormat="1" customHeight="1" spans="1:13">
      <c r="A13" s="9"/>
      <c r="B13" s="14" t="s">
        <v>331</v>
      </c>
      <c r="C13" s="14" t="s">
        <v>331</v>
      </c>
      <c r="D13" s="14" t="s">
        <v>401</v>
      </c>
      <c r="E13" s="14"/>
      <c r="F13" s="10" t="s">
        <v>253</v>
      </c>
      <c r="G13" s="10"/>
      <c r="H13" s="10" t="s">
        <v>259</v>
      </c>
      <c r="I13" s="10"/>
      <c r="J13" s="10" t="s">
        <v>252</v>
      </c>
      <c r="K13" s="10"/>
      <c r="L13" s="10" t="s">
        <v>304</v>
      </c>
      <c r="M13" s="10" t="s">
        <v>261</v>
      </c>
    </row>
    <row r="14" s="2" customFormat="1" customHeight="1" spans="1:13">
      <c r="A14" s="9"/>
      <c r="B14" s="14" t="s">
        <v>300</v>
      </c>
      <c r="C14" s="14" t="s">
        <v>301</v>
      </c>
      <c r="D14" s="14" t="s">
        <v>453</v>
      </c>
      <c r="E14" s="14"/>
      <c r="F14" s="10" t="s">
        <v>303</v>
      </c>
      <c r="G14" s="10"/>
      <c r="H14" s="10" t="s">
        <v>399</v>
      </c>
      <c r="I14" s="10"/>
      <c r="J14" s="10" t="s">
        <v>252</v>
      </c>
      <c r="K14" s="10"/>
      <c r="L14" s="10" t="s">
        <v>258</v>
      </c>
      <c r="M14" s="10" t="s">
        <v>254</v>
      </c>
    </row>
    <row r="15" s="2" customFormat="1" customHeight="1" spans="1:13">
      <c r="A15" s="9"/>
      <c r="B15" s="14" t="s">
        <v>305</v>
      </c>
      <c r="C15" s="14" t="s">
        <v>336</v>
      </c>
      <c r="D15" s="14" t="s">
        <v>438</v>
      </c>
      <c r="E15" s="14"/>
      <c r="F15" s="10" t="s">
        <v>258</v>
      </c>
      <c r="G15" s="10"/>
      <c r="H15" s="10" t="s">
        <v>259</v>
      </c>
      <c r="I15" s="10"/>
      <c r="J15" s="10" t="s">
        <v>263</v>
      </c>
      <c r="K15" s="10"/>
      <c r="L15" s="10" t="s">
        <v>264</v>
      </c>
      <c r="M15" s="10" t="s">
        <v>261</v>
      </c>
    </row>
    <row r="16" s="2" customFormat="1" customHeight="1" spans="1:13">
      <c r="A16" s="15"/>
      <c r="B16" s="16"/>
      <c r="C16" s="16"/>
      <c r="D16" s="16"/>
      <c r="E16" s="16"/>
      <c r="F16" s="17"/>
      <c r="G16" s="17"/>
      <c r="H16" s="17"/>
      <c r="I16" s="17"/>
      <c r="J16" s="17"/>
      <c r="K16" s="17"/>
      <c r="L16" s="17"/>
      <c r="M16" s="17"/>
    </row>
    <row r="17" s="2" customFormat="1" customHeight="1" spans="1:13">
      <c r="A17" s="15"/>
      <c r="B17" s="16"/>
      <c r="C17" s="16"/>
      <c r="D17" s="16"/>
      <c r="E17" s="16"/>
      <c r="F17" s="17"/>
      <c r="G17" s="17"/>
      <c r="H17" s="17"/>
      <c r="I17" s="17"/>
      <c r="J17" s="17"/>
      <c r="K17" s="17"/>
      <c r="L17" s="17"/>
      <c r="M17" s="17"/>
    </row>
    <row r="18" s="2" customFormat="1" customHeight="1" spans="1:13">
      <c r="A18" s="15"/>
      <c r="B18" s="16"/>
      <c r="C18" s="16"/>
      <c r="D18" s="16"/>
      <c r="E18" s="16"/>
      <c r="F18" s="17"/>
      <c r="G18" s="17"/>
      <c r="H18" s="17"/>
      <c r="I18" s="17"/>
      <c r="J18" s="17"/>
      <c r="K18" s="17"/>
      <c r="L18" s="17"/>
      <c r="M18" s="17"/>
    </row>
    <row r="19" s="1" customFormat="1" ht="33" customHeight="1" spans="1:13">
      <c r="A19" s="4" t="s">
        <v>271</v>
      </c>
      <c r="B19" s="4"/>
      <c r="C19" s="4"/>
      <c r="D19" s="4"/>
      <c r="E19" s="4"/>
      <c r="F19" s="4"/>
      <c r="G19" s="4"/>
      <c r="H19" s="4"/>
      <c r="I19" s="4"/>
      <c r="J19" s="4"/>
      <c r="K19" s="4"/>
      <c r="L19" s="4"/>
      <c r="M19" s="4"/>
    </row>
    <row r="20" s="2" customFormat="1" customHeight="1" spans="1:13">
      <c r="A20" s="5" t="s">
        <v>272</v>
      </c>
      <c r="B20" s="6" t="s">
        <v>273</v>
      </c>
      <c r="C20" s="6"/>
      <c r="D20" s="6"/>
      <c r="E20" s="6"/>
      <c r="F20" s="6"/>
      <c r="G20" s="6"/>
      <c r="H20" s="6"/>
      <c r="I20" s="6"/>
      <c r="J20" s="6"/>
      <c r="K20" s="20" t="s">
        <v>317</v>
      </c>
      <c r="L20" s="20"/>
      <c r="M20" s="20"/>
    </row>
    <row r="21" s="2" customFormat="1" customHeight="1" spans="1:13">
      <c r="A21" s="7" t="s">
        <v>275</v>
      </c>
      <c r="B21" s="8" t="s">
        <v>454</v>
      </c>
      <c r="C21" s="8"/>
      <c r="D21" s="8"/>
      <c r="E21" s="8"/>
      <c r="F21" s="8"/>
      <c r="G21" s="9" t="s">
        <v>277</v>
      </c>
      <c r="H21" s="9"/>
      <c r="I21" s="10" t="s">
        <v>319</v>
      </c>
      <c r="J21" s="10"/>
      <c r="K21" s="10"/>
      <c r="L21" s="10"/>
      <c r="M21" s="10"/>
    </row>
    <row r="22" s="2" customFormat="1" customHeight="1" spans="1:13">
      <c r="A22" s="7" t="s">
        <v>279</v>
      </c>
      <c r="B22" s="10">
        <v>10</v>
      </c>
      <c r="C22" s="10"/>
      <c r="D22" s="10"/>
      <c r="E22" s="10"/>
      <c r="F22" s="10"/>
      <c r="G22" s="9" t="s">
        <v>280</v>
      </c>
      <c r="H22" s="9"/>
      <c r="I22" s="10" t="s">
        <v>320</v>
      </c>
      <c r="J22" s="10"/>
      <c r="K22" s="10"/>
      <c r="L22" s="10"/>
      <c r="M22" s="10"/>
    </row>
    <row r="23" s="2" customFormat="1" customHeight="1" spans="1:13">
      <c r="A23" s="7" t="s">
        <v>282</v>
      </c>
      <c r="B23" s="11">
        <v>2</v>
      </c>
      <c r="C23" s="11"/>
      <c r="D23" s="11"/>
      <c r="E23" s="11"/>
      <c r="F23" s="11"/>
      <c r="G23" s="7" t="s">
        <v>283</v>
      </c>
      <c r="H23" s="9"/>
      <c r="I23" s="11"/>
      <c r="J23" s="11"/>
      <c r="K23" s="11"/>
      <c r="L23" s="11"/>
      <c r="M23" s="11"/>
    </row>
    <row r="24" s="2" customFormat="1" customHeight="1" spans="1:13">
      <c r="A24" s="9"/>
      <c r="B24" s="11"/>
      <c r="C24" s="11"/>
      <c r="D24" s="11"/>
      <c r="E24" s="11"/>
      <c r="F24" s="11"/>
      <c r="G24" s="7" t="s">
        <v>284</v>
      </c>
      <c r="H24" s="9"/>
      <c r="I24" s="11">
        <v>2</v>
      </c>
      <c r="J24" s="11"/>
      <c r="K24" s="11"/>
      <c r="L24" s="11"/>
      <c r="M24" s="11"/>
    </row>
    <row r="25" s="2" customFormat="1" ht="58" customHeight="1" spans="1:13">
      <c r="A25" s="7" t="s">
        <v>285</v>
      </c>
      <c r="B25" s="13" t="s">
        <v>455</v>
      </c>
      <c r="C25" s="14"/>
      <c r="D25" s="14"/>
      <c r="E25" s="14"/>
      <c r="F25" s="14"/>
      <c r="G25" s="14"/>
      <c r="H25" s="14"/>
      <c r="I25" s="14"/>
      <c r="J25" s="14"/>
      <c r="K25" s="14"/>
      <c r="L25" s="14"/>
      <c r="M25" s="14"/>
    </row>
    <row r="26" s="2" customFormat="1" customHeight="1" spans="1:13">
      <c r="A26" s="7" t="s">
        <v>287</v>
      </c>
      <c r="B26" s="13" t="s">
        <v>456</v>
      </c>
      <c r="C26" s="14"/>
      <c r="D26" s="14"/>
      <c r="E26" s="14"/>
      <c r="F26" s="14"/>
      <c r="G26" s="14"/>
      <c r="H26" s="14"/>
      <c r="I26" s="14"/>
      <c r="J26" s="14"/>
      <c r="K26" s="14"/>
      <c r="L26" s="14"/>
      <c r="M26" s="14"/>
    </row>
    <row r="27" s="2" customFormat="1" customHeight="1" spans="1:13">
      <c r="A27" s="7" t="s">
        <v>289</v>
      </c>
      <c r="B27" s="14" t="s">
        <v>457</v>
      </c>
      <c r="C27" s="14"/>
      <c r="D27" s="14"/>
      <c r="E27" s="14"/>
      <c r="F27" s="14"/>
      <c r="G27" s="14"/>
      <c r="H27" s="14"/>
      <c r="I27" s="14"/>
      <c r="J27" s="14"/>
      <c r="K27" s="14"/>
      <c r="L27" s="14"/>
      <c r="M27" s="14"/>
    </row>
    <row r="28" s="2" customFormat="1" customHeight="1" spans="1:13">
      <c r="A28" s="7" t="s">
        <v>291</v>
      </c>
      <c r="B28" s="7" t="s">
        <v>292</v>
      </c>
      <c r="C28" s="7" t="s">
        <v>293</v>
      </c>
      <c r="D28" s="7" t="s">
        <v>294</v>
      </c>
      <c r="E28" s="9"/>
      <c r="F28" s="7" t="s">
        <v>295</v>
      </c>
      <c r="G28" s="9"/>
      <c r="H28" s="7" t="s">
        <v>296</v>
      </c>
      <c r="I28" s="9"/>
      <c r="J28" s="7" t="s">
        <v>297</v>
      </c>
      <c r="K28" s="9"/>
      <c r="L28" s="7" t="s">
        <v>298</v>
      </c>
      <c r="M28" s="7" t="s">
        <v>299</v>
      </c>
    </row>
    <row r="29" s="2" customFormat="1" customHeight="1" spans="1:13">
      <c r="A29" s="9"/>
      <c r="B29" s="14" t="s">
        <v>305</v>
      </c>
      <c r="C29" s="14" t="s">
        <v>336</v>
      </c>
      <c r="D29" s="14" t="s">
        <v>402</v>
      </c>
      <c r="E29" s="14"/>
      <c r="F29" s="10" t="s">
        <v>258</v>
      </c>
      <c r="G29" s="10"/>
      <c r="H29" s="10" t="s">
        <v>259</v>
      </c>
      <c r="I29" s="10"/>
      <c r="J29" s="10" t="s">
        <v>263</v>
      </c>
      <c r="K29" s="10"/>
      <c r="L29" s="10" t="s">
        <v>264</v>
      </c>
      <c r="M29" s="10" t="s">
        <v>261</v>
      </c>
    </row>
    <row r="30" s="2" customFormat="1" customHeight="1" spans="1:13">
      <c r="A30" s="9"/>
      <c r="B30" s="14" t="s">
        <v>305</v>
      </c>
      <c r="C30" s="14" t="s">
        <v>347</v>
      </c>
      <c r="D30" s="14" t="s">
        <v>432</v>
      </c>
      <c r="E30" s="14"/>
      <c r="F30" s="10" t="s">
        <v>258</v>
      </c>
      <c r="G30" s="10"/>
      <c r="H30" s="10" t="s">
        <v>259</v>
      </c>
      <c r="I30" s="10"/>
      <c r="J30" s="10" t="s">
        <v>263</v>
      </c>
      <c r="K30" s="10"/>
      <c r="L30" s="10" t="s">
        <v>264</v>
      </c>
      <c r="M30" s="10" t="s">
        <v>261</v>
      </c>
    </row>
    <row r="31" s="2" customFormat="1" customHeight="1" spans="1:13">
      <c r="A31" s="9"/>
      <c r="B31" s="14" t="s">
        <v>305</v>
      </c>
      <c r="C31" s="14" t="s">
        <v>306</v>
      </c>
      <c r="D31" s="14" t="s">
        <v>458</v>
      </c>
      <c r="E31" s="14"/>
      <c r="F31" s="10" t="s">
        <v>303</v>
      </c>
      <c r="G31" s="10"/>
      <c r="H31" s="10" t="s">
        <v>350</v>
      </c>
      <c r="I31" s="10"/>
      <c r="J31" s="10" t="s">
        <v>263</v>
      </c>
      <c r="K31" s="10"/>
      <c r="L31" s="10" t="s">
        <v>316</v>
      </c>
      <c r="M31" s="10" t="s">
        <v>254</v>
      </c>
    </row>
    <row r="32" s="2" customFormat="1" customHeight="1" spans="1:13">
      <c r="A32" s="9"/>
      <c r="B32" s="14" t="s">
        <v>300</v>
      </c>
      <c r="C32" s="14" t="s">
        <v>324</v>
      </c>
      <c r="D32" s="14" t="s">
        <v>446</v>
      </c>
      <c r="E32" s="14"/>
      <c r="F32" s="10" t="s">
        <v>314</v>
      </c>
      <c r="G32" s="10"/>
      <c r="H32" s="10"/>
      <c r="I32" s="10"/>
      <c r="J32" s="10" t="s">
        <v>326</v>
      </c>
      <c r="K32" s="10"/>
      <c r="L32" s="10" t="s">
        <v>254</v>
      </c>
      <c r="M32" s="10" t="s">
        <v>254</v>
      </c>
    </row>
    <row r="33" s="2" customFormat="1" customHeight="1" spans="1:13">
      <c r="A33" s="15"/>
      <c r="B33" s="16"/>
      <c r="C33" s="16"/>
      <c r="D33" s="16"/>
      <c r="E33" s="16"/>
      <c r="F33" s="17"/>
      <c r="G33" s="17"/>
      <c r="H33" s="17"/>
      <c r="I33" s="17"/>
      <c r="J33" s="17"/>
      <c r="K33" s="17"/>
      <c r="L33" s="17"/>
      <c r="M33" s="17"/>
    </row>
    <row r="34" s="2" customFormat="1" customHeight="1" spans="1:13">
      <c r="A34" s="15"/>
      <c r="B34" s="16"/>
      <c r="C34" s="16"/>
      <c r="D34" s="16"/>
      <c r="E34" s="16"/>
      <c r="F34" s="17"/>
      <c r="G34" s="17"/>
      <c r="H34" s="17"/>
      <c r="I34" s="17"/>
      <c r="J34" s="17"/>
      <c r="K34" s="17"/>
      <c r="L34" s="17"/>
      <c r="M34" s="17"/>
    </row>
    <row r="35" s="2" customFormat="1" customHeight="1" spans="1:13">
      <c r="A35" s="15"/>
      <c r="B35" s="16"/>
      <c r="C35" s="16"/>
      <c r="D35" s="16"/>
      <c r="E35" s="16"/>
      <c r="F35" s="17"/>
      <c r="G35" s="17"/>
      <c r="H35" s="17"/>
      <c r="I35" s="17"/>
      <c r="J35" s="17"/>
      <c r="K35" s="17"/>
      <c r="L35" s="17"/>
      <c r="M35" s="17"/>
    </row>
    <row r="36" s="2" customFormat="1" customHeight="1" spans="1:13">
      <c r="A36" s="15"/>
      <c r="B36" s="16"/>
      <c r="C36" s="16"/>
      <c r="D36" s="16"/>
      <c r="E36" s="16"/>
      <c r="F36" s="17"/>
      <c r="G36" s="17"/>
      <c r="H36" s="17"/>
      <c r="I36" s="17"/>
      <c r="J36" s="17"/>
      <c r="K36" s="17"/>
      <c r="L36" s="17"/>
      <c r="M36" s="17"/>
    </row>
    <row r="37" s="1" customFormat="1" ht="33" customHeight="1" spans="1:13">
      <c r="A37" s="4" t="s">
        <v>271</v>
      </c>
      <c r="B37" s="4"/>
      <c r="C37" s="4"/>
      <c r="D37" s="4"/>
      <c r="E37" s="4"/>
      <c r="F37" s="4"/>
      <c r="G37" s="4"/>
      <c r="H37" s="4"/>
      <c r="I37" s="4"/>
      <c r="J37" s="4"/>
      <c r="K37" s="4"/>
      <c r="L37" s="4"/>
      <c r="M37" s="4"/>
    </row>
    <row r="38" s="2" customFormat="1" customHeight="1" spans="1:13">
      <c r="A38" s="5" t="s">
        <v>272</v>
      </c>
      <c r="B38" s="6" t="s">
        <v>273</v>
      </c>
      <c r="C38" s="6"/>
      <c r="D38" s="6"/>
      <c r="E38" s="6"/>
      <c r="F38" s="6"/>
      <c r="G38" s="6"/>
      <c r="H38" s="6"/>
      <c r="I38" s="6"/>
      <c r="J38" s="6"/>
      <c r="K38" s="20" t="s">
        <v>317</v>
      </c>
      <c r="L38" s="20"/>
      <c r="M38" s="20"/>
    </row>
    <row r="39" s="2" customFormat="1" customHeight="1" spans="1:13">
      <c r="A39" s="7" t="s">
        <v>275</v>
      </c>
      <c r="B39" s="8" t="s">
        <v>459</v>
      </c>
      <c r="C39" s="8"/>
      <c r="D39" s="8"/>
      <c r="E39" s="8"/>
      <c r="F39" s="8"/>
      <c r="G39" s="9" t="s">
        <v>277</v>
      </c>
      <c r="H39" s="9"/>
      <c r="I39" s="10" t="s">
        <v>319</v>
      </c>
      <c r="J39" s="10"/>
      <c r="K39" s="10"/>
      <c r="L39" s="10"/>
      <c r="M39" s="10"/>
    </row>
    <row r="40" s="2" customFormat="1" customHeight="1" spans="1:13">
      <c r="A40" s="7" t="s">
        <v>279</v>
      </c>
      <c r="B40" s="10">
        <v>10</v>
      </c>
      <c r="C40" s="10"/>
      <c r="D40" s="10"/>
      <c r="E40" s="10"/>
      <c r="F40" s="10"/>
      <c r="G40" s="9" t="s">
        <v>280</v>
      </c>
      <c r="H40" s="9"/>
      <c r="I40" s="10" t="s">
        <v>320</v>
      </c>
      <c r="J40" s="10"/>
      <c r="K40" s="10"/>
      <c r="L40" s="10"/>
      <c r="M40" s="10"/>
    </row>
    <row r="41" s="2" customFormat="1" customHeight="1" spans="1:13">
      <c r="A41" s="7" t="s">
        <v>282</v>
      </c>
      <c r="B41" s="11">
        <v>1878</v>
      </c>
      <c r="C41" s="11"/>
      <c r="D41" s="11"/>
      <c r="E41" s="11"/>
      <c r="F41" s="11"/>
      <c r="G41" s="7" t="s">
        <v>283</v>
      </c>
      <c r="H41" s="9"/>
      <c r="I41" s="11"/>
      <c r="J41" s="11"/>
      <c r="K41" s="11"/>
      <c r="L41" s="11"/>
      <c r="M41" s="11"/>
    </row>
    <row r="42" s="2" customFormat="1" customHeight="1" spans="1:13">
      <c r="A42" s="9"/>
      <c r="B42" s="11"/>
      <c r="C42" s="11"/>
      <c r="D42" s="11"/>
      <c r="E42" s="11"/>
      <c r="F42" s="11"/>
      <c r="G42" s="7" t="s">
        <v>284</v>
      </c>
      <c r="H42" s="9"/>
      <c r="I42" s="11">
        <v>1878</v>
      </c>
      <c r="J42" s="11"/>
      <c r="K42" s="11"/>
      <c r="L42" s="11"/>
      <c r="M42" s="11"/>
    </row>
    <row r="43" s="2" customFormat="1" ht="51" customHeight="1" spans="1:13">
      <c r="A43" s="7" t="s">
        <v>285</v>
      </c>
      <c r="B43" s="13" t="s">
        <v>460</v>
      </c>
      <c r="C43" s="14"/>
      <c r="D43" s="14"/>
      <c r="E43" s="14"/>
      <c r="F43" s="14"/>
      <c r="G43" s="14"/>
      <c r="H43" s="14"/>
      <c r="I43" s="14"/>
      <c r="J43" s="14"/>
      <c r="K43" s="14"/>
      <c r="L43" s="14"/>
      <c r="M43" s="14"/>
    </row>
    <row r="44" s="2" customFormat="1" ht="35" customHeight="1" spans="1:13">
      <c r="A44" s="7" t="s">
        <v>287</v>
      </c>
      <c r="B44" s="14" t="s">
        <v>406</v>
      </c>
      <c r="C44" s="14"/>
      <c r="D44" s="14"/>
      <c r="E44" s="14"/>
      <c r="F44" s="14"/>
      <c r="G44" s="14"/>
      <c r="H44" s="14"/>
      <c r="I44" s="14"/>
      <c r="J44" s="14"/>
      <c r="K44" s="14"/>
      <c r="L44" s="14"/>
      <c r="M44" s="14"/>
    </row>
    <row r="45" s="2" customFormat="1" ht="34" customHeight="1" spans="1:13">
      <c r="A45" s="7" t="s">
        <v>289</v>
      </c>
      <c r="B45" s="18" t="s">
        <v>461</v>
      </c>
      <c r="C45" s="18"/>
      <c r="D45" s="18"/>
      <c r="E45" s="18"/>
      <c r="F45" s="18"/>
      <c r="G45" s="18"/>
      <c r="H45" s="18"/>
      <c r="I45" s="18"/>
      <c r="J45" s="18"/>
      <c r="K45" s="18"/>
      <c r="L45" s="18"/>
      <c r="M45" s="18"/>
    </row>
    <row r="46" s="2" customFormat="1" ht="20" customHeight="1" spans="1:13">
      <c r="A46" s="7" t="s">
        <v>291</v>
      </c>
      <c r="B46" s="7" t="s">
        <v>292</v>
      </c>
      <c r="C46" s="7" t="s">
        <v>293</v>
      </c>
      <c r="D46" s="7" t="s">
        <v>294</v>
      </c>
      <c r="E46" s="9"/>
      <c r="F46" s="7" t="s">
        <v>295</v>
      </c>
      <c r="G46" s="9"/>
      <c r="H46" s="7" t="s">
        <v>296</v>
      </c>
      <c r="I46" s="9"/>
      <c r="J46" s="7" t="s">
        <v>297</v>
      </c>
      <c r="K46" s="9"/>
      <c r="L46" s="7" t="s">
        <v>298</v>
      </c>
      <c r="M46" s="7" t="s">
        <v>299</v>
      </c>
    </row>
    <row r="47" s="2" customFormat="1" ht="20" customHeight="1" spans="1:13">
      <c r="A47" s="9"/>
      <c r="B47" s="14" t="s">
        <v>305</v>
      </c>
      <c r="C47" s="14" t="s">
        <v>306</v>
      </c>
      <c r="D47" s="14" t="s">
        <v>462</v>
      </c>
      <c r="E47" s="14"/>
      <c r="F47" s="10" t="s">
        <v>250</v>
      </c>
      <c r="G47" s="10"/>
      <c r="H47" s="10" t="s">
        <v>350</v>
      </c>
      <c r="I47" s="10"/>
      <c r="J47" s="10" t="s">
        <v>263</v>
      </c>
      <c r="K47" s="10"/>
      <c r="L47" s="10" t="s">
        <v>463</v>
      </c>
      <c r="M47" s="10" t="s">
        <v>254</v>
      </c>
    </row>
    <row r="48" s="2" customFormat="1" ht="20" customHeight="1" spans="1:13">
      <c r="A48" s="9"/>
      <c r="B48" s="14" t="s">
        <v>300</v>
      </c>
      <c r="C48" s="14" t="s">
        <v>324</v>
      </c>
      <c r="D48" s="14" t="s">
        <v>464</v>
      </c>
      <c r="E48" s="14"/>
      <c r="F48" s="10" t="s">
        <v>253</v>
      </c>
      <c r="G48" s="10"/>
      <c r="H48" s="10"/>
      <c r="I48" s="10"/>
      <c r="J48" s="10" t="s">
        <v>326</v>
      </c>
      <c r="K48" s="10"/>
      <c r="L48" s="10" t="s">
        <v>254</v>
      </c>
      <c r="M48" s="10" t="s">
        <v>261</v>
      </c>
    </row>
    <row r="49" s="2" customFormat="1" ht="20" customHeight="1" spans="1:13">
      <c r="A49" s="9"/>
      <c r="B49" s="14" t="s">
        <v>305</v>
      </c>
      <c r="C49" s="14" t="s">
        <v>306</v>
      </c>
      <c r="D49" s="14" t="s">
        <v>465</v>
      </c>
      <c r="E49" s="14"/>
      <c r="F49" s="10" t="s">
        <v>250</v>
      </c>
      <c r="G49" s="10"/>
      <c r="H49" s="10" t="s">
        <v>350</v>
      </c>
      <c r="I49" s="10"/>
      <c r="J49" s="10" t="s">
        <v>263</v>
      </c>
      <c r="K49" s="10"/>
      <c r="L49" s="10" t="s">
        <v>351</v>
      </c>
      <c r="M49" s="10" t="s">
        <v>254</v>
      </c>
    </row>
    <row r="50" s="2" customFormat="1" ht="20" customHeight="1" spans="1:13">
      <c r="A50" s="9"/>
      <c r="B50" s="14" t="s">
        <v>300</v>
      </c>
      <c r="C50" s="14" t="s">
        <v>301</v>
      </c>
      <c r="D50" s="14" t="s">
        <v>419</v>
      </c>
      <c r="E50" s="14"/>
      <c r="F50" s="10" t="s">
        <v>356</v>
      </c>
      <c r="G50" s="10"/>
      <c r="H50" s="10" t="s">
        <v>357</v>
      </c>
      <c r="I50" s="10"/>
      <c r="J50" s="10" t="s">
        <v>252</v>
      </c>
      <c r="K50" s="10"/>
      <c r="L50" s="10" t="s">
        <v>466</v>
      </c>
      <c r="M50" s="10" t="s">
        <v>254</v>
      </c>
    </row>
    <row r="51" s="2" customFormat="1" ht="20" customHeight="1" spans="1:13">
      <c r="A51" s="9"/>
      <c r="B51" s="14" t="s">
        <v>331</v>
      </c>
      <c r="C51" s="14" t="s">
        <v>331</v>
      </c>
      <c r="D51" s="14" t="s">
        <v>353</v>
      </c>
      <c r="E51" s="14"/>
      <c r="F51" s="10" t="s">
        <v>253</v>
      </c>
      <c r="G51" s="10"/>
      <c r="H51" s="10" t="s">
        <v>259</v>
      </c>
      <c r="I51" s="10"/>
      <c r="J51" s="10" t="s">
        <v>252</v>
      </c>
      <c r="K51" s="10"/>
      <c r="L51" s="10" t="s">
        <v>304</v>
      </c>
      <c r="M51" s="10" t="s">
        <v>261</v>
      </c>
    </row>
    <row r="52" s="2" customFormat="1" ht="20" customHeight="1" spans="1:13">
      <c r="A52" s="9"/>
      <c r="B52" s="14" t="s">
        <v>305</v>
      </c>
      <c r="C52" s="14" t="s">
        <v>347</v>
      </c>
      <c r="D52" s="14" t="s">
        <v>467</v>
      </c>
      <c r="E52" s="14"/>
      <c r="F52" s="10" t="s">
        <v>250</v>
      </c>
      <c r="G52" s="10"/>
      <c r="H52" s="10" t="s">
        <v>259</v>
      </c>
      <c r="I52" s="10"/>
      <c r="J52" s="10" t="s">
        <v>263</v>
      </c>
      <c r="K52" s="10"/>
      <c r="L52" s="10" t="s">
        <v>264</v>
      </c>
      <c r="M52" s="10" t="s">
        <v>254</v>
      </c>
    </row>
    <row r="53" s="2" customFormat="1" ht="20" customHeight="1" spans="1:13">
      <c r="A53" s="9"/>
      <c r="B53" s="14" t="s">
        <v>305</v>
      </c>
      <c r="C53" s="14" t="s">
        <v>347</v>
      </c>
      <c r="D53" s="14" t="s">
        <v>468</v>
      </c>
      <c r="E53" s="14"/>
      <c r="F53" s="10" t="s">
        <v>253</v>
      </c>
      <c r="G53" s="10"/>
      <c r="H53" s="10" t="s">
        <v>259</v>
      </c>
      <c r="I53" s="10"/>
      <c r="J53" s="10" t="s">
        <v>252</v>
      </c>
      <c r="K53" s="10"/>
      <c r="L53" s="10" t="s">
        <v>388</v>
      </c>
      <c r="M53" s="10" t="s">
        <v>261</v>
      </c>
    </row>
    <row r="54" s="2" customFormat="1" ht="20" customHeight="1" spans="1:13">
      <c r="A54" s="9"/>
      <c r="B54" s="14" t="s">
        <v>305</v>
      </c>
      <c r="C54" s="14" t="s">
        <v>336</v>
      </c>
      <c r="D54" s="14" t="s">
        <v>469</v>
      </c>
      <c r="E54" s="14"/>
      <c r="F54" s="10" t="s">
        <v>253</v>
      </c>
      <c r="G54" s="10"/>
      <c r="H54" s="10" t="s">
        <v>259</v>
      </c>
      <c r="I54" s="10"/>
      <c r="J54" s="10" t="s">
        <v>263</v>
      </c>
      <c r="K54" s="10"/>
      <c r="L54" s="10" t="s">
        <v>264</v>
      </c>
      <c r="M54" s="10" t="s">
        <v>261</v>
      </c>
    </row>
    <row r="55" s="1" customFormat="1" ht="33" customHeight="1" spans="1:13">
      <c r="A55" s="4" t="s">
        <v>271</v>
      </c>
      <c r="B55" s="4"/>
      <c r="C55" s="4"/>
      <c r="D55" s="4"/>
      <c r="E55" s="4"/>
      <c r="F55" s="4"/>
      <c r="G55" s="4"/>
      <c r="H55" s="4"/>
      <c r="I55" s="4"/>
      <c r="J55" s="4"/>
      <c r="K55" s="4"/>
      <c r="L55" s="4"/>
      <c r="M55" s="4"/>
    </row>
    <row r="56" s="2" customFormat="1" ht="20" customHeight="1" spans="1:13">
      <c r="A56" s="5" t="s">
        <v>272</v>
      </c>
      <c r="B56" s="6" t="s">
        <v>273</v>
      </c>
      <c r="C56" s="6"/>
      <c r="D56" s="6"/>
      <c r="E56" s="6"/>
      <c r="F56" s="6"/>
      <c r="G56" s="6"/>
      <c r="H56" s="6"/>
      <c r="I56" s="6"/>
      <c r="J56" s="6"/>
      <c r="K56" s="20" t="s">
        <v>317</v>
      </c>
      <c r="L56" s="20"/>
      <c r="M56" s="20"/>
    </row>
    <row r="57" s="2" customFormat="1" ht="20" customHeight="1" spans="1:13">
      <c r="A57" s="7" t="s">
        <v>275</v>
      </c>
      <c r="B57" s="8" t="s">
        <v>470</v>
      </c>
      <c r="C57" s="8"/>
      <c r="D57" s="8"/>
      <c r="E57" s="8"/>
      <c r="F57" s="8"/>
      <c r="G57" s="9" t="s">
        <v>277</v>
      </c>
      <c r="H57" s="9"/>
      <c r="I57" s="10" t="s">
        <v>319</v>
      </c>
      <c r="J57" s="10"/>
      <c r="K57" s="10"/>
      <c r="L57" s="10"/>
      <c r="M57" s="10"/>
    </row>
    <row r="58" s="2" customFormat="1" ht="20" customHeight="1" spans="1:13">
      <c r="A58" s="7" t="s">
        <v>279</v>
      </c>
      <c r="B58" s="10">
        <v>10</v>
      </c>
      <c r="C58" s="10"/>
      <c r="D58" s="10"/>
      <c r="E58" s="10"/>
      <c r="F58" s="10"/>
      <c r="G58" s="9" t="s">
        <v>280</v>
      </c>
      <c r="H58" s="9"/>
      <c r="I58" s="10" t="s">
        <v>320</v>
      </c>
      <c r="J58" s="10"/>
      <c r="K58" s="10"/>
      <c r="L58" s="10"/>
      <c r="M58" s="10"/>
    </row>
    <row r="59" s="2" customFormat="1" ht="20" customHeight="1" spans="1:13">
      <c r="A59" s="7" t="s">
        <v>282</v>
      </c>
      <c r="B59" s="11">
        <v>5571</v>
      </c>
      <c r="C59" s="11"/>
      <c r="D59" s="11"/>
      <c r="E59" s="11"/>
      <c r="F59" s="11"/>
      <c r="G59" s="7" t="s">
        <v>283</v>
      </c>
      <c r="H59" s="9"/>
      <c r="I59" s="11"/>
      <c r="J59" s="11"/>
      <c r="K59" s="11"/>
      <c r="L59" s="11"/>
      <c r="M59" s="11"/>
    </row>
    <row r="60" s="2" customFormat="1" ht="20" customHeight="1" spans="1:13">
      <c r="A60" s="9"/>
      <c r="B60" s="11"/>
      <c r="C60" s="11"/>
      <c r="D60" s="11"/>
      <c r="E60" s="11"/>
      <c r="F60" s="11"/>
      <c r="G60" s="7" t="s">
        <v>284</v>
      </c>
      <c r="H60" s="9"/>
      <c r="I60" s="11">
        <v>5571</v>
      </c>
      <c r="J60" s="11"/>
      <c r="K60" s="11"/>
      <c r="L60" s="11"/>
      <c r="M60" s="11"/>
    </row>
    <row r="61" s="2" customFormat="1" ht="51" customHeight="1" spans="1:13">
      <c r="A61" s="7" t="s">
        <v>285</v>
      </c>
      <c r="B61" s="13" t="s">
        <v>471</v>
      </c>
      <c r="C61" s="14"/>
      <c r="D61" s="14"/>
      <c r="E61" s="14"/>
      <c r="F61" s="14"/>
      <c r="G61" s="14"/>
      <c r="H61" s="14"/>
      <c r="I61" s="14"/>
      <c r="J61" s="14"/>
      <c r="K61" s="14"/>
      <c r="L61" s="14"/>
      <c r="M61" s="14"/>
    </row>
    <row r="62" s="2" customFormat="1" ht="20" customHeight="1" spans="1:13">
      <c r="A62" s="7" t="s">
        <v>287</v>
      </c>
      <c r="B62" s="19" t="s">
        <v>380</v>
      </c>
      <c r="C62" s="18"/>
      <c r="D62" s="18"/>
      <c r="E62" s="18"/>
      <c r="F62" s="18"/>
      <c r="G62" s="18"/>
      <c r="H62" s="18"/>
      <c r="I62" s="18"/>
      <c r="J62" s="18"/>
      <c r="K62" s="18"/>
      <c r="L62" s="18"/>
      <c r="M62" s="18"/>
    </row>
    <row r="63" s="2" customFormat="1" ht="20" customHeight="1" spans="1:13">
      <c r="A63" s="7" t="s">
        <v>289</v>
      </c>
      <c r="B63" s="14" t="s">
        <v>472</v>
      </c>
      <c r="C63" s="14"/>
      <c r="D63" s="14"/>
      <c r="E63" s="14"/>
      <c r="F63" s="14"/>
      <c r="G63" s="14"/>
      <c r="H63" s="14"/>
      <c r="I63" s="14"/>
      <c r="J63" s="14"/>
      <c r="K63" s="14"/>
      <c r="L63" s="14"/>
      <c r="M63" s="14"/>
    </row>
    <row r="64" s="2" customFormat="1" ht="20" customHeight="1" spans="1:13">
      <c r="A64" s="7" t="s">
        <v>291</v>
      </c>
      <c r="B64" s="7" t="s">
        <v>292</v>
      </c>
      <c r="C64" s="7" t="s">
        <v>293</v>
      </c>
      <c r="D64" s="7" t="s">
        <v>294</v>
      </c>
      <c r="E64" s="9"/>
      <c r="F64" s="7" t="s">
        <v>295</v>
      </c>
      <c r="G64" s="9"/>
      <c r="H64" s="7" t="s">
        <v>296</v>
      </c>
      <c r="I64" s="9"/>
      <c r="J64" s="7" t="s">
        <v>297</v>
      </c>
      <c r="K64" s="9"/>
      <c r="L64" s="7" t="s">
        <v>298</v>
      </c>
      <c r="M64" s="7" t="s">
        <v>299</v>
      </c>
    </row>
    <row r="65" s="2" customFormat="1" ht="20" customHeight="1" spans="1:13">
      <c r="A65" s="9"/>
      <c r="B65" s="14" t="s">
        <v>305</v>
      </c>
      <c r="C65" s="14" t="s">
        <v>347</v>
      </c>
      <c r="D65" s="14" t="s">
        <v>473</v>
      </c>
      <c r="E65" s="14"/>
      <c r="F65" s="10" t="s">
        <v>258</v>
      </c>
      <c r="G65" s="10"/>
      <c r="H65" s="10" t="s">
        <v>259</v>
      </c>
      <c r="I65" s="10"/>
      <c r="J65" s="10" t="s">
        <v>263</v>
      </c>
      <c r="K65" s="10"/>
      <c r="L65" s="10" t="s">
        <v>264</v>
      </c>
      <c r="M65" s="10" t="s">
        <v>261</v>
      </c>
    </row>
    <row r="66" s="2" customFormat="1" ht="20" customHeight="1" spans="1:13">
      <c r="A66" s="9"/>
      <c r="B66" s="14" t="s">
        <v>305</v>
      </c>
      <c r="C66" s="14" t="s">
        <v>336</v>
      </c>
      <c r="D66" s="14" t="s">
        <v>474</v>
      </c>
      <c r="E66" s="14"/>
      <c r="F66" s="10" t="s">
        <v>475</v>
      </c>
      <c r="G66" s="10"/>
      <c r="H66" s="10" t="s">
        <v>259</v>
      </c>
      <c r="I66" s="10"/>
      <c r="J66" s="10" t="s">
        <v>263</v>
      </c>
      <c r="K66" s="10"/>
      <c r="L66" s="10" t="s">
        <v>264</v>
      </c>
      <c r="M66" s="10" t="s">
        <v>261</v>
      </c>
    </row>
    <row r="67" s="2" customFormat="1" ht="20" customHeight="1" spans="1:13">
      <c r="A67" s="9"/>
      <c r="B67" s="14" t="s">
        <v>331</v>
      </c>
      <c r="C67" s="14" t="s">
        <v>331</v>
      </c>
      <c r="D67" s="14" t="s">
        <v>353</v>
      </c>
      <c r="E67" s="14"/>
      <c r="F67" s="10" t="s">
        <v>253</v>
      </c>
      <c r="G67" s="10"/>
      <c r="H67" s="10" t="s">
        <v>259</v>
      </c>
      <c r="I67" s="10"/>
      <c r="J67" s="10" t="s">
        <v>252</v>
      </c>
      <c r="K67" s="10"/>
      <c r="L67" s="10" t="s">
        <v>260</v>
      </c>
      <c r="M67" s="10" t="s">
        <v>261</v>
      </c>
    </row>
    <row r="68" s="2" customFormat="1" ht="20" customHeight="1" spans="1:13">
      <c r="A68" s="9"/>
      <c r="B68" s="14" t="s">
        <v>305</v>
      </c>
      <c r="C68" s="14" t="s">
        <v>306</v>
      </c>
      <c r="D68" s="14" t="s">
        <v>476</v>
      </c>
      <c r="E68" s="14"/>
      <c r="F68" s="10" t="s">
        <v>316</v>
      </c>
      <c r="G68" s="10"/>
      <c r="H68" s="10" t="s">
        <v>308</v>
      </c>
      <c r="I68" s="10"/>
      <c r="J68" s="10" t="s">
        <v>263</v>
      </c>
      <c r="K68" s="10"/>
      <c r="L68" s="10" t="s">
        <v>477</v>
      </c>
      <c r="M68" s="10" t="s">
        <v>261</v>
      </c>
    </row>
    <row r="69" s="2" customFormat="1" ht="20" customHeight="1" spans="1:13">
      <c r="A69" s="9"/>
      <c r="B69" s="14" t="s">
        <v>300</v>
      </c>
      <c r="C69" s="14" t="s">
        <v>412</v>
      </c>
      <c r="D69" s="14" t="s">
        <v>478</v>
      </c>
      <c r="E69" s="14"/>
      <c r="F69" s="10" t="s">
        <v>258</v>
      </c>
      <c r="G69" s="10"/>
      <c r="H69" s="10" t="s">
        <v>398</v>
      </c>
      <c r="I69" s="10"/>
      <c r="J69" s="10" t="s">
        <v>252</v>
      </c>
      <c r="K69" s="10"/>
      <c r="L69" s="10" t="s">
        <v>479</v>
      </c>
      <c r="M69" s="10" t="s">
        <v>261</v>
      </c>
    </row>
    <row r="70" s="2" customFormat="1" ht="20" customHeight="1" spans="1:13">
      <c r="A70" s="9"/>
      <c r="B70" s="14" t="s">
        <v>300</v>
      </c>
      <c r="C70" s="14" t="s">
        <v>324</v>
      </c>
      <c r="D70" s="14" t="s">
        <v>344</v>
      </c>
      <c r="E70" s="14"/>
      <c r="F70" s="10" t="s">
        <v>258</v>
      </c>
      <c r="G70" s="10"/>
      <c r="H70" s="10" t="s">
        <v>345</v>
      </c>
      <c r="I70" s="10"/>
      <c r="J70" s="10" t="s">
        <v>263</v>
      </c>
      <c r="K70" s="10"/>
      <c r="L70" s="10" t="s">
        <v>338</v>
      </c>
      <c r="M70" s="10" t="s">
        <v>261</v>
      </c>
    </row>
    <row r="71" s="2" customFormat="1" ht="20" customHeight="1" spans="1:13">
      <c r="A71" s="9"/>
      <c r="B71" s="14" t="s">
        <v>300</v>
      </c>
      <c r="C71" s="14" t="s">
        <v>301</v>
      </c>
      <c r="D71" s="14" t="s">
        <v>480</v>
      </c>
      <c r="E71" s="14"/>
      <c r="F71" s="10" t="s">
        <v>258</v>
      </c>
      <c r="G71" s="10"/>
      <c r="H71" s="10" t="s">
        <v>357</v>
      </c>
      <c r="I71" s="10"/>
      <c r="J71" s="10" t="s">
        <v>252</v>
      </c>
      <c r="K71" s="10"/>
      <c r="L71" s="10" t="s">
        <v>481</v>
      </c>
      <c r="M71" s="10" t="s">
        <v>261</v>
      </c>
    </row>
    <row r="72" s="2" customFormat="1" ht="20" customHeight="1" spans="1:13">
      <c r="A72" s="9"/>
      <c r="B72" s="14" t="s">
        <v>305</v>
      </c>
      <c r="C72" s="14" t="s">
        <v>306</v>
      </c>
      <c r="D72" s="14" t="s">
        <v>482</v>
      </c>
      <c r="E72" s="14"/>
      <c r="F72" s="10" t="s">
        <v>316</v>
      </c>
      <c r="G72" s="10"/>
      <c r="H72" s="10" t="s">
        <v>451</v>
      </c>
      <c r="I72" s="10"/>
      <c r="J72" s="10" t="s">
        <v>263</v>
      </c>
      <c r="K72" s="10"/>
      <c r="L72" s="10" t="s">
        <v>477</v>
      </c>
      <c r="M72" s="10" t="s">
        <v>261</v>
      </c>
    </row>
    <row r="73" s="2" customFormat="1" ht="20" customHeight="1" spans="1:13">
      <c r="A73" s="9"/>
      <c r="B73" s="14" t="s">
        <v>483</v>
      </c>
      <c r="C73" s="14" t="s">
        <v>484</v>
      </c>
      <c r="D73" s="14" t="s">
        <v>485</v>
      </c>
      <c r="E73" s="14"/>
      <c r="F73" s="10" t="s">
        <v>486</v>
      </c>
      <c r="G73" s="10"/>
      <c r="H73" s="10" t="s">
        <v>487</v>
      </c>
      <c r="I73" s="10"/>
      <c r="J73" s="10" t="s">
        <v>488</v>
      </c>
      <c r="K73" s="10"/>
      <c r="L73" s="10" t="s">
        <v>489</v>
      </c>
      <c r="M73" s="10" t="s">
        <v>254</v>
      </c>
    </row>
    <row r="74" s="2" customFormat="1" ht="20" customHeight="1" spans="1:13">
      <c r="A74" s="9"/>
      <c r="B74" s="14" t="s">
        <v>305</v>
      </c>
      <c r="C74" s="14" t="s">
        <v>306</v>
      </c>
      <c r="D74" s="14" t="s">
        <v>490</v>
      </c>
      <c r="E74" s="14"/>
      <c r="F74" s="10" t="s">
        <v>491</v>
      </c>
      <c r="G74" s="10"/>
      <c r="H74" s="10" t="s">
        <v>308</v>
      </c>
      <c r="I74" s="10"/>
      <c r="J74" s="10" t="s">
        <v>263</v>
      </c>
      <c r="K74" s="10"/>
      <c r="L74" s="10" t="s">
        <v>492</v>
      </c>
      <c r="M74" s="10" t="s">
        <v>254</v>
      </c>
    </row>
  </sheetData>
  <mergeCells count="200">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A37:M37"/>
    <mergeCell ref="B38:J38"/>
    <mergeCell ref="K38:M38"/>
    <mergeCell ref="B39:F39"/>
    <mergeCell ref="G39:H39"/>
    <mergeCell ref="I39:M39"/>
    <mergeCell ref="B40:F40"/>
    <mergeCell ref="G40:H40"/>
    <mergeCell ref="I40:M40"/>
    <mergeCell ref="G41:H41"/>
    <mergeCell ref="I41:M41"/>
    <mergeCell ref="G42:H42"/>
    <mergeCell ref="I42:M42"/>
    <mergeCell ref="B43:M43"/>
    <mergeCell ref="B44:M44"/>
    <mergeCell ref="B45:M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D54:E54"/>
    <mergeCell ref="F54:G54"/>
    <mergeCell ref="H54:I54"/>
    <mergeCell ref="J54:K54"/>
    <mergeCell ref="A55:M55"/>
    <mergeCell ref="B56:J56"/>
    <mergeCell ref="K56:M56"/>
    <mergeCell ref="B57:F57"/>
    <mergeCell ref="G57:H57"/>
    <mergeCell ref="I57:M57"/>
    <mergeCell ref="B58:F58"/>
    <mergeCell ref="G58:H58"/>
    <mergeCell ref="I58:M58"/>
    <mergeCell ref="G59:H59"/>
    <mergeCell ref="I59:M59"/>
    <mergeCell ref="G60:H60"/>
    <mergeCell ref="I60:M60"/>
    <mergeCell ref="B61:M61"/>
    <mergeCell ref="B62:M62"/>
    <mergeCell ref="B63:M63"/>
    <mergeCell ref="D64:E64"/>
    <mergeCell ref="F64:G64"/>
    <mergeCell ref="H64:I64"/>
    <mergeCell ref="J64:K64"/>
    <mergeCell ref="D65:E65"/>
    <mergeCell ref="F65:G65"/>
    <mergeCell ref="H65:I65"/>
    <mergeCell ref="J65:K65"/>
    <mergeCell ref="D66:E66"/>
    <mergeCell ref="F66:G66"/>
    <mergeCell ref="H66:I66"/>
    <mergeCell ref="J66:K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A5:A6"/>
    <mergeCell ref="A10:A15"/>
    <mergeCell ref="A23:A24"/>
    <mergeCell ref="A28:A32"/>
    <mergeCell ref="A41:A42"/>
    <mergeCell ref="A46:A54"/>
    <mergeCell ref="A59:A60"/>
    <mergeCell ref="A64:A74"/>
    <mergeCell ref="B5:F6"/>
    <mergeCell ref="B23:F24"/>
    <mergeCell ref="B41:F42"/>
    <mergeCell ref="B59:F60"/>
  </mergeCells>
  <printOptions horizontalCentered="1"/>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表11 项目支出绩效目标表续1</vt:lpstr>
      <vt:lpstr>表11 项目支出绩效目标表续2</vt:lpstr>
      <vt:lpstr>表11 项目支出绩效目标表续3</vt:lpstr>
      <vt:lpstr>表11 项目支出绩效目标表续4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杨笔耕</cp:lastModifiedBy>
  <dcterms:created xsi:type="dcterms:W3CDTF">2024-01-08T14:39:00Z</dcterms:created>
  <dcterms:modified xsi:type="dcterms:W3CDTF">2025-03-12T10:39:28Z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DCBC395E5E4F3AC03E65A96725229CF1_43</vt:lpwstr>
  </property>
</Properties>
</file>