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9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<sst xmlns="http://schemas.openxmlformats.org/spreadsheetml/2006/main" count="87" uniqueCount="64">
  <si>
    <t>种粮地点</t>
  </si>
  <si>
    <t>种植作物</t>
  </si>
  <si>
    <t>核实面积（亩）</t>
  </si>
  <si>
    <t>补贴金额（元）</t>
  </si>
  <si>
    <t>大户姓名</t>
  </si>
  <si>
    <t>李清学</t>
  </si>
  <si>
    <t>白石镇中河社区2组</t>
  </si>
  <si>
    <t>玉米</t>
  </si>
  <si>
    <t>刘江洋</t>
  </si>
  <si>
    <t>黑溪镇百合居委1组</t>
  </si>
  <si>
    <t>水稻</t>
  </si>
  <si>
    <t>田丰富</t>
  </si>
  <si>
    <t>水市乡新安村6组</t>
  </si>
  <si>
    <t>红薯</t>
  </si>
  <si>
    <t>张敏</t>
  </si>
  <si>
    <t>阿蓬江镇农田居委5组</t>
  </si>
  <si>
    <t>黔江区仙峡农业发展有限公司</t>
  </si>
  <si>
    <t>马喇镇杉树村、龙溪村</t>
  </si>
  <si>
    <t>重庆市黔江区八八八农机专业合作社</t>
  </si>
  <si>
    <t>白石镇安山1、2组</t>
  </si>
  <si>
    <t>周术富</t>
  </si>
  <si>
    <t>石家镇石家居委3组</t>
  </si>
  <si>
    <t>水稻、玉米</t>
  </si>
  <si>
    <t>凡江</t>
  </si>
  <si>
    <t>石家镇关口村3组</t>
  </si>
  <si>
    <t>刘春晏</t>
  </si>
  <si>
    <t>石家镇火石丫7组</t>
  </si>
  <si>
    <t>马学全</t>
  </si>
  <si>
    <t>石家镇火石丫3组</t>
  </si>
  <si>
    <t>冉龙江</t>
  </si>
  <si>
    <t>石家镇关口村2组</t>
  </si>
  <si>
    <t>杨明跃</t>
  </si>
  <si>
    <t>石家镇关口村4组</t>
  </si>
  <si>
    <t>玉米、水稻</t>
  </si>
  <si>
    <t>徐天玖</t>
  </si>
  <si>
    <t>石家镇鱼田村3组</t>
  </si>
  <si>
    <t>陈文兵</t>
  </si>
  <si>
    <t>石家镇鱼田村4组</t>
  </si>
  <si>
    <t>徐天辉</t>
  </si>
  <si>
    <t>石家镇渗坝村4组</t>
  </si>
  <si>
    <t>玉米水稻</t>
  </si>
  <si>
    <t>重庆垦殖农业有限公司</t>
  </si>
  <si>
    <t>白土乡</t>
  </si>
  <si>
    <t>田茂伟</t>
  </si>
  <si>
    <t>邻鄂镇高坪7组</t>
  </si>
  <si>
    <t>崔友福</t>
  </si>
  <si>
    <t>邻鄂镇高坪4组</t>
  </si>
  <si>
    <t>李莫伟</t>
  </si>
  <si>
    <t>邻鄂镇高坪2组</t>
  </si>
  <si>
    <t>郑清荣</t>
  </si>
  <si>
    <t>崔德波</t>
  </si>
  <si>
    <t>吴正旺</t>
  </si>
  <si>
    <t>陈旭</t>
  </si>
  <si>
    <t>邻鄂镇高坪6组</t>
  </si>
  <si>
    <t>邱刚</t>
  </si>
  <si>
    <t>邻鄂镇高坪4、5组</t>
  </si>
  <si>
    <t>冉见明</t>
  </si>
  <si>
    <t>邻鄂镇高坪5组</t>
  </si>
  <si>
    <t>刘晓均</t>
  </si>
  <si>
    <t>中塘镇兴泉居委10组</t>
  </si>
  <si>
    <t>补贴标准  （元/亩）</t>
  </si>
  <si>
    <t>合   计</t>
  </si>
  <si>
    <t>序号</t>
  </si>
  <si>
    <t>2020年黔江区种粮大户种植补助情况公示表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</si>
</sst>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0">
      <selection activeCell="L40" sqref="L40"/>
    </sheetView>
  </sheetViews>
  <sheetFormatPr defaultColWidth="9.00390625" defaultRowHeight="14.25"/>
  <cols>
    <col min="1" max="1" width="4.50390625" style="0" customWidth="1"/>
    <col min="2" max="2" width="14.50390625" style="10" customWidth="1"/>
    <col min="3" max="3" width="17.00390625" style="0" customWidth="1"/>
    <col min="5" max="5" width="9.375" style="0" customWidth="1"/>
    <col min="6" max="6" width="10.125" style="0" customWidth="1"/>
    <col min="7" max="7" width="9.50390625" style="0" customWidth="1"/>
  </cols>
  <sheetData>
    <row r="1" spans="1:7" ht="34.5" customHeight="1">
      <c r="A1" s="11" t="s">
        <v>63</v>
      </c>
      <c r="B1" s="11"/>
      <c r="C1" s="11"/>
      <c r="D1" s="11"/>
      <c r="E1" s="11"/>
      <c r="F1" s="11"/>
      <c r="G1" s="11"/>
    </row>
    <row r="2" spans="1:7" ht="33" customHeight="1">
      <c r="A2" s="1" t="s">
        <v>62</v>
      </c>
      <c r="B2" s="6" t="s">
        <v>4</v>
      </c>
      <c r="C2" s="9" t="s">
        <v>0</v>
      </c>
      <c r="D2" s="9" t="s">
        <v>1</v>
      </c>
      <c r="E2" s="9" t="s">
        <v>2</v>
      </c>
      <c r="F2" s="9" t="s">
        <v>60</v>
      </c>
      <c r="G2" s="9" t="s">
        <v>3</v>
      </c>
    </row>
    <row r="3" spans="1:7" ht="22.5" customHeight="1">
      <c r="A3" s="1">
        <v>1</v>
      </c>
      <c r="B3" s="7" t="s">
        <v>5</v>
      </c>
      <c r="C3" s="2" t="s">
        <v>6</v>
      </c>
      <c r="D3" s="2" t="s">
        <v>7</v>
      </c>
      <c r="E3" s="2">
        <v>459</v>
      </c>
      <c r="F3" s="2">
        <v>230</v>
      </c>
      <c r="G3" s="2">
        <f>E3*F3</f>
        <v>105570</v>
      </c>
    </row>
    <row r="4" spans="1:7" ht="22.5" customHeight="1">
      <c r="A4" s="1">
        <v>2</v>
      </c>
      <c r="B4" s="7" t="s">
        <v>8</v>
      </c>
      <c r="C4" s="2" t="s">
        <v>9</v>
      </c>
      <c r="D4" s="2" t="s">
        <v>10</v>
      </c>
      <c r="E4" s="2">
        <v>142.5</v>
      </c>
      <c r="F4" s="2">
        <v>230</v>
      </c>
      <c r="G4" s="2">
        <f aca="true" t="shared" si="0" ref="G4:G28">E4*F4</f>
        <v>32775</v>
      </c>
    </row>
    <row r="5" spans="1:7" ht="22.5" customHeight="1">
      <c r="A5" s="1">
        <v>3</v>
      </c>
      <c r="B5" s="7" t="s">
        <v>11</v>
      </c>
      <c r="C5" s="2" t="s">
        <v>12</v>
      </c>
      <c r="D5" s="2" t="s">
        <v>13</v>
      </c>
      <c r="E5" s="2">
        <v>180</v>
      </c>
      <c r="F5" s="2">
        <v>230</v>
      </c>
      <c r="G5" s="2">
        <f t="shared" si="0"/>
        <v>41400</v>
      </c>
    </row>
    <row r="6" spans="1:7" ht="22.5" customHeight="1">
      <c r="A6" s="1">
        <v>4</v>
      </c>
      <c r="B6" s="7" t="s">
        <v>14</v>
      </c>
      <c r="C6" s="2" t="s">
        <v>15</v>
      </c>
      <c r="D6" s="2" t="s">
        <v>7</v>
      </c>
      <c r="E6" s="2">
        <v>195</v>
      </c>
      <c r="F6" s="2">
        <v>230</v>
      </c>
      <c r="G6" s="2">
        <f t="shared" si="0"/>
        <v>44850</v>
      </c>
    </row>
    <row r="7" spans="1:7" ht="22.5" customHeight="1">
      <c r="A7" s="1">
        <v>5</v>
      </c>
      <c r="B7" s="7" t="s">
        <v>16</v>
      </c>
      <c r="C7" s="2" t="s">
        <v>17</v>
      </c>
      <c r="D7" s="2" t="s">
        <v>10</v>
      </c>
      <c r="E7" s="2">
        <v>111.43</v>
      </c>
      <c r="F7" s="2">
        <v>230</v>
      </c>
      <c r="G7" s="2">
        <f t="shared" si="0"/>
        <v>25628.9</v>
      </c>
    </row>
    <row r="8" spans="1:7" ht="22.5" customHeight="1">
      <c r="A8" s="1">
        <v>6</v>
      </c>
      <c r="B8" s="7" t="s">
        <v>18</v>
      </c>
      <c r="C8" s="2" t="s">
        <v>19</v>
      </c>
      <c r="D8" s="2" t="s">
        <v>10</v>
      </c>
      <c r="E8" s="2">
        <v>99.4</v>
      </c>
      <c r="F8" s="2">
        <v>230</v>
      </c>
      <c r="G8" s="2">
        <f t="shared" si="0"/>
        <v>22862</v>
      </c>
    </row>
    <row r="9" spans="1:7" ht="22.5" customHeight="1">
      <c r="A9" s="1">
        <v>7</v>
      </c>
      <c r="B9" s="7" t="s">
        <v>20</v>
      </c>
      <c r="C9" s="2" t="s">
        <v>21</v>
      </c>
      <c r="D9" s="2" t="s">
        <v>22</v>
      </c>
      <c r="E9" s="2">
        <v>60</v>
      </c>
      <c r="F9" s="2">
        <v>230</v>
      </c>
      <c r="G9" s="2">
        <f t="shared" si="0"/>
        <v>13800</v>
      </c>
    </row>
    <row r="10" spans="1:7" ht="22.5" customHeight="1">
      <c r="A10" s="1">
        <v>8</v>
      </c>
      <c r="B10" s="7" t="s">
        <v>23</v>
      </c>
      <c r="C10" s="2" t="s">
        <v>24</v>
      </c>
      <c r="D10" s="2" t="s">
        <v>7</v>
      </c>
      <c r="E10" s="2">
        <v>55</v>
      </c>
      <c r="F10" s="2">
        <v>230</v>
      </c>
      <c r="G10" s="2">
        <f t="shared" si="0"/>
        <v>12650</v>
      </c>
    </row>
    <row r="11" spans="1:7" ht="22.5" customHeight="1">
      <c r="A11" s="1">
        <v>9</v>
      </c>
      <c r="B11" s="7" t="s">
        <v>25</v>
      </c>
      <c r="C11" s="2" t="s">
        <v>26</v>
      </c>
      <c r="D11" s="2" t="s">
        <v>7</v>
      </c>
      <c r="E11" s="2">
        <v>108</v>
      </c>
      <c r="F11" s="2">
        <v>230</v>
      </c>
      <c r="G11" s="2">
        <f t="shared" si="0"/>
        <v>24840</v>
      </c>
    </row>
    <row r="12" spans="1:7" ht="22.5" customHeight="1">
      <c r="A12" s="1">
        <v>10</v>
      </c>
      <c r="B12" s="7" t="s">
        <v>27</v>
      </c>
      <c r="C12" s="2" t="s">
        <v>28</v>
      </c>
      <c r="D12" s="2" t="s">
        <v>7</v>
      </c>
      <c r="E12" s="2">
        <v>140</v>
      </c>
      <c r="F12" s="2">
        <v>230</v>
      </c>
      <c r="G12" s="2">
        <f t="shared" si="0"/>
        <v>32200</v>
      </c>
    </row>
    <row r="13" spans="1:7" ht="22.5" customHeight="1">
      <c r="A13" s="1">
        <v>11</v>
      </c>
      <c r="B13" s="7" t="s">
        <v>29</v>
      </c>
      <c r="C13" s="2" t="s">
        <v>30</v>
      </c>
      <c r="D13" s="2" t="s">
        <v>10</v>
      </c>
      <c r="E13" s="2">
        <v>104</v>
      </c>
      <c r="F13" s="2">
        <v>230</v>
      </c>
      <c r="G13" s="2">
        <f t="shared" si="0"/>
        <v>23920</v>
      </c>
    </row>
    <row r="14" spans="1:7" ht="22.5" customHeight="1">
      <c r="A14" s="1">
        <v>12</v>
      </c>
      <c r="B14" s="7" t="s">
        <v>31</v>
      </c>
      <c r="C14" s="2" t="s">
        <v>32</v>
      </c>
      <c r="D14" s="2" t="s">
        <v>33</v>
      </c>
      <c r="E14" s="2">
        <v>55</v>
      </c>
      <c r="F14" s="2">
        <v>230</v>
      </c>
      <c r="G14" s="2">
        <f t="shared" si="0"/>
        <v>12650</v>
      </c>
    </row>
    <row r="15" spans="1:7" ht="22.5" customHeight="1">
      <c r="A15" s="1">
        <v>13</v>
      </c>
      <c r="B15" s="7" t="s">
        <v>34</v>
      </c>
      <c r="C15" s="2" t="s">
        <v>35</v>
      </c>
      <c r="D15" s="2" t="s">
        <v>7</v>
      </c>
      <c r="E15" s="2">
        <v>152.2</v>
      </c>
      <c r="F15" s="2">
        <v>230</v>
      </c>
      <c r="G15" s="2">
        <f t="shared" si="0"/>
        <v>35006</v>
      </c>
    </row>
    <row r="16" spans="1:7" ht="22.5" customHeight="1">
      <c r="A16" s="1">
        <v>14</v>
      </c>
      <c r="B16" s="7" t="s">
        <v>36</v>
      </c>
      <c r="C16" s="2" t="s">
        <v>37</v>
      </c>
      <c r="D16" s="2" t="s">
        <v>7</v>
      </c>
      <c r="E16" s="2">
        <v>56</v>
      </c>
      <c r="F16" s="2">
        <v>230</v>
      </c>
      <c r="G16" s="2">
        <f t="shared" si="0"/>
        <v>12880</v>
      </c>
    </row>
    <row r="17" spans="1:7" ht="22.5" customHeight="1">
      <c r="A17" s="1">
        <v>15</v>
      </c>
      <c r="B17" s="7" t="s">
        <v>38</v>
      </c>
      <c r="C17" s="2" t="s">
        <v>39</v>
      </c>
      <c r="D17" s="2" t="s">
        <v>40</v>
      </c>
      <c r="E17" s="2">
        <v>70</v>
      </c>
      <c r="F17" s="2">
        <v>230</v>
      </c>
      <c r="G17" s="2">
        <f t="shared" si="0"/>
        <v>16100</v>
      </c>
    </row>
    <row r="18" spans="1:7" ht="22.5" customHeight="1">
      <c r="A18" s="1">
        <v>16</v>
      </c>
      <c r="B18" s="7" t="s">
        <v>41</v>
      </c>
      <c r="C18" s="2" t="s">
        <v>42</v>
      </c>
      <c r="D18" s="2" t="s">
        <v>13</v>
      </c>
      <c r="E18" s="2">
        <v>139.01</v>
      </c>
      <c r="F18" s="2">
        <v>230</v>
      </c>
      <c r="G18" s="2">
        <f t="shared" si="0"/>
        <v>31972.3</v>
      </c>
    </row>
    <row r="19" spans="1:7" ht="22.5" customHeight="1">
      <c r="A19" s="1">
        <v>17</v>
      </c>
      <c r="B19" s="8" t="s">
        <v>43</v>
      </c>
      <c r="C19" s="5" t="s">
        <v>44</v>
      </c>
      <c r="D19" s="2" t="s">
        <v>10</v>
      </c>
      <c r="E19" s="5">
        <v>119.6</v>
      </c>
      <c r="F19" s="2">
        <v>230</v>
      </c>
      <c r="G19" s="2">
        <f t="shared" si="0"/>
        <v>27508</v>
      </c>
    </row>
    <row r="20" spans="1:7" ht="22.5" customHeight="1">
      <c r="A20" s="1">
        <v>18</v>
      </c>
      <c r="B20" s="8" t="s">
        <v>45</v>
      </c>
      <c r="C20" s="5" t="s">
        <v>46</v>
      </c>
      <c r="D20" s="2" t="s">
        <v>10</v>
      </c>
      <c r="E20" s="5">
        <v>195.9</v>
      </c>
      <c r="F20" s="2">
        <v>230</v>
      </c>
      <c r="G20" s="2">
        <f t="shared" si="0"/>
        <v>45057</v>
      </c>
    </row>
    <row r="21" spans="1:7" ht="22.5" customHeight="1">
      <c r="A21" s="1">
        <v>19</v>
      </c>
      <c r="B21" s="8" t="s">
        <v>47</v>
      </c>
      <c r="C21" s="5" t="s">
        <v>48</v>
      </c>
      <c r="D21" s="2" t="s">
        <v>10</v>
      </c>
      <c r="E21" s="5">
        <v>125.2</v>
      </c>
      <c r="F21" s="2">
        <v>230</v>
      </c>
      <c r="G21" s="2">
        <f t="shared" si="0"/>
        <v>28796</v>
      </c>
    </row>
    <row r="22" spans="1:7" ht="22.5" customHeight="1">
      <c r="A22" s="1">
        <v>20</v>
      </c>
      <c r="B22" s="8" t="s">
        <v>49</v>
      </c>
      <c r="C22" s="5" t="s">
        <v>46</v>
      </c>
      <c r="D22" s="2" t="s">
        <v>10</v>
      </c>
      <c r="E22" s="5">
        <v>132.5</v>
      </c>
      <c r="F22" s="2">
        <v>230</v>
      </c>
      <c r="G22" s="2">
        <f t="shared" si="0"/>
        <v>30475</v>
      </c>
    </row>
    <row r="23" spans="1:7" ht="22.5" customHeight="1">
      <c r="A23" s="1">
        <v>21</v>
      </c>
      <c r="B23" s="8" t="s">
        <v>50</v>
      </c>
      <c r="C23" s="5" t="s">
        <v>46</v>
      </c>
      <c r="D23" s="2" t="s">
        <v>10</v>
      </c>
      <c r="E23" s="5">
        <v>134.7</v>
      </c>
      <c r="F23" s="2">
        <v>230</v>
      </c>
      <c r="G23" s="2">
        <f t="shared" si="0"/>
        <v>30980.999999999996</v>
      </c>
    </row>
    <row r="24" spans="1:7" ht="22.5" customHeight="1">
      <c r="A24" s="1">
        <v>22</v>
      </c>
      <c r="B24" s="8" t="s">
        <v>51</v>
      </c>
      <c r="C24" s="5" t="s">
        <v>44</v>
      </c>
      <c r="D24" s="2" t="s">
        <v>10</v>
      </c>
      <c r="E24" s="5">
        <v>103.1</v>
      </c>
      <c r="F24" s="2">
        <v>230</v>
      </c>
      <c r="G24" s="2">
        <f t="shared" si="0"/>
        <v>23713</v>
      </c>
    </row>
    <row r="25" spans="1:7" ht="22.5" customHeight="1">
      <c r="A25" s="1">
        <v>23</v>
      </c>
      <c r="B25" s="8" t="s">
        <v>52</v>
      </c>
      <c r="C25" s="5" t="s">
        <v>53</v>
      </c>
      <c r="D25" s="2" t="s">
        <v>10</v>
      </c>
      <c r="E25" s="5">
        <v>96.4</v>
      </c>
      <c r="F25" s="2">
        <v>230</v>
      </c>
      <c r="G25" s="2">
        <f t="shared" si="0"/>
        <v>22172</v>
      </c>
    </row>
    <row r="26" spans="1:7" ht="22.5" customHeight="1">
      <c r="A26" s="1">
        <v>24</v>
      </c>
      <c r="B26" s="8" t="s">
        <v>54</v>
      </c>
      <c r="C26" s="5" t="s">
        <v>55</v>
      </c>
      <c r="D26" s="2" t="s">
        <v>7</v>
      </c>
      <c r="E26" s="5">
        <v>98.5</v>
      </c>
      <c r="F26" s="2">
        <v>230</v>
      </c>
      <c r="G26" s="2">
        <f t="shared" si="0"/>
        <v>22655</v>
      </c>
    </row>
    <row r="27" spans="1:7" ht="22.5" customHeight="1">
      <c r="A27" s="1">
        <v>25</v>
      </c>
      <c r="B27" s="8" t="s">
        <v>56</v>
      </c>
      <c r="C27" s="5" t="s">
        <v>57</v>
      </c>
      <c r="D27" s="2" t="s">
        <v>7</v>
      </c>
      <c r="E27" s="5">
        <v>105</v>
      </c>
      <c r="F27" s="2">
        <v>230</v>
      </c>
      <c r="G27" s="2">
        <f t="shared" si="0"/>
        <v>24150</v>
      </c>
    </row>
    <row r="28" spans="1:7" ht="22.5" customHeight="1">
      <c r="A28" s="1">
        <v>26</v>
      </c>
      <c r="B28" s="7" t="s">
        <v>58</v>
      </c>
      <c r="C28" s="2" t="s">
        <v>59</v>
      </c>
      <c r="D28" s="2" t="s">
        <v>10</v>
      </c>
      <c r="E28" s="2">
        <v>207</v>
      </c>
      <c r="F28" s="2">
        <v>230</v>
      </c>
      <c r="G28" s="2">
        <f t="shared" si="0"/>
        <v>47610</v>
      </c>
    </row>
    <row r="29" spans="1:7" ht="22.5" customHeight="1">
      <c r="A29" s="1">
        <v>27</v>
      </c>
      <c r="B29" s="7" t="s">
        <v>61</v>
      </c>
      <c r="C29" s="3"/>
      <c r="D29" s="3"/>
      <c r="E29" s="3">
        <f>SUM(E3:E28)</f>
        <v>3444.4399999999996</v>
      </c>
      <c r="F29" s="3"/>
      <c r="G29" s="4">
        <f>SUM(G3:G28)</f>
        <v>792221.2</v>
      </c>
    </row>
  </sheetData>
  <sheetProtection/>
  <mergeCells count="1">
    <mergeCell ref="A1:G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2020-11-09T08:40:50Z</cp:lastPrinted>
  <dcterms:created xsi:type="dcterms:W3CDTF">2020-11-05T07:59:10Z</dcterms:created>
  <dcterms:modified xsi:type="dcterms:W3CDTF">2021-11-26T05:17:16Z</dcterms:modified>
  <cp:category/>
  <cp:version/>
  <cp:contentType/>
  <cp:contentStatus/>
</cp:coreProperties>
</file>